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 - LOB 2 (E&amp;C)\Employment Integration (EI)\SOAR\3000 Working\4 - Hiring Events\11 - DoD Civilian Careers - VCF July 25 2024\"/>
    </mc:Choice>
  </mc:AlternateContent>
  <xr:revisionPtr revIDLastSave="0" documentId="8_{0122E8ED-3D1D-4E43-82DE-E30E7D2B349C}" xr6:coauthVersionLast="47" xr6:coauthVersionMax="47" xr10:uidLastSave="{00000000-0000-0000-0000-000000000000}"/>
  <bookViews>
    <workbookView xWindow="-120" yWindow="90" windowWidth="29040" windowHeight="15630" xr2:uid="{FD8B075C-6962-4E4C-9C47-2ECFA84DECDF}"/>
  </bookViews>
  <sheets>
    <sheet name="Consolidated Positions List" sheetId="1" r:id="rId1"/>
  </sheets>
  <definedNames>
    <definedName name="_xlnm._FilterDatabase" localSheetId="0" hidden="1">'Consolidated Positions List'!$A$4:$H$186</definedName>
    <definedName name="VacanceList">'Consolidated Positions List'!$A$4:$H$365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  <c r="A1" i="1" s="1"/>
</calcChain>
</file>

<file path=xl/sharedStrings.xml><?xml version="1.0" encoding="utf-8"?>
<sst xmlns="http://schemas.openxmlformats.org/spreadsheetml/2006/main" count="1245" uniqueCount="477">
  <si>
    <t>Search</t>
  </si>
  <si>
    <t>Agencies</t>
  </si>
  <si>
    <t>Position(s)</t>
  </si>
  <si>
    <t>Position Series</t>
  </si>
  <si>
    <t>Full Preformance Level (FPL)</t>
  </si>
  <si>
    <t>Level</t>
  </si>
  <si>
    <t>State</t>
  </si>
  <si>
    <t>Eligible for Remote</t>
  </si>
  <si>
    <t># Vacancies</t>
  </si>
  <si>
    <t>Air Force Nuclear Weapons Center</t>
  </si>
  <si>
    <t>General Engineer</t>
  </si>
  <si>
    <t>NH-801</t>
  </si>
  <si>
    <t>03</t>
  </si>
  <si>
    <t xml:space="preserve"> Senior</t>
  </si>
  <si>
    <t>Kirtland AFB, Hanscom AFB, Hill AFB, Eglin AFB</t>
  </si>
  <si>
    <t>No</t>
  </si>
  <si>
    <t>50</t>
  </si>
  <si>
    <t>Program Manager</t>
  </si>
  <si>
    <t>NH-1101</t>
  </si>
  <si>
    <t>Kirtland, Hanscom, Hill, Eglin AFB</t>
  </si>
  <si>
    <t>30</t>
  </si>
  <si>
    <t>Financial Management Specialist</t>
  </si>
  <si>
    <t>NH-501</t>
  </si>
  <si>
    <t>20</t>
  </si>
  <si>
    <t xml:space="preserve">Air Force Nuclear Weapons Center NC3 Directorate </t>
  </si>
  <si>
    <t xml:space="preserve">General Engineer </t>
  </si>
  <si>
    <t>NH-801-III</t>
  </si>
  <si>
    <t>Journeyman</t>
  </si>
  <si>
    <t>Hanscom AFB, MA</t>
  </si>
  <si>
    <t>12</t>
  </si>
  <si>
    <t>Air Force Office of Special Investigations (AFOSI)</t>
  </si>
  <si>
    <t>Criminal Investigator</t>
  </si>
  <si>
    <t>GS-1811-7-13</t>
  </si>
  <si>
    <t>13</t>
  </si>
  <si>
    <t>World-Wide</t>
  </si>
  <si>
    <t>Army Civilian Careers</t>
  </si>
  <si>
    <t>Student Trainee (Post-Secondary) / Recent Graduate for Admin. or Scientific Positions</t>
  </si>
  <si>
    <t>GS- 3-11(Multiple series)</t>
  </si>
  <si>
    <t>14</t>
  </si>
  <si>
    <t>Non-Supervisory; Advisory Role</t>
  </si>
  <si>
    <t>Multiple Locations</t>
  </si>
  <si>
    <t>Multiple</t>
  </si>
  <si>
    <t>REALTY SPECIALIST</t>
  </si>
  <si>
    <t>GS 9 - 12 (1170 Realty)</t>
  </si>
  <si>
    <t>Postal Operations Assistant</t>
  </si>
  <si>
    <t>GS 5 - 6 (0303 Miscellaneous Clerk And Assistant)</t>
  </si>
  <si>
    <t>Interdisciplinary (Senior Project Manager, Military Projects) - Open Continuous</t>
  </si>
  <si>
    <t xml:space="preserve">GS 13(Multiple Series) </t>
  </si>
  <si>
    <t>Civil Engineer (Structural)</t>
  </si>
  <si>
    <t>GS 7 - 12 (0810 Civil Engineering)</t>
  </si>
  <si>
    <t>Student Hire (Admin &amp; Office Support)</t>
  </si>
  <si>
    <t>GS 4(0399 Administration And Office Support Student Trainee)</t>
  </si>
  <si>
    <t>DLIFLC, Presidio of Monterey, CA</t>
  </si>
  <si>
    <t>Human Resources Assistant (Military/Office Automation)</t>
  </si>
  <si>
    <t>GS 5 (0203 Human Resources Assistance)</t>
  </si>
  <si>
    <t>Army, United States Army Special Operations Command</t>
  </si>
  <si>
    <t>GS-0810-12</t>
  </si>
  <si>
    <t>Fort LIberty, NC</t>
  </si>
  <si>
    <t>2</t>
  </si>
  <si>
    <t>Defense Acquisition University (DAU)</t>
  </si>
  <si>
    <t>Professor of Systems Engineering (Digital)</t>
  </si>
  <si>
    <t>AD-0801-11/12/13</t>
  </si>
  <si>
    <t>AD13</t>
  </si>
  <si>
    <t>GS 14/15 equivalent</t>
  </si>
  <si>
    <t>Fort Belvoir, VA</t>
  </si>
  <si>
    <t>1</t>
  </si>
  <si>
    <t>Professor of Contracting</t>
  </si>
  <si>
    <t>AD-1102-11/12/13</t>
  </si>
  <si>
    <t>GS 13-15 equivalent</t>
  </si>
  <si>
    <t>San Diego, CA; Hill AFB, UT; Kettering, OH; Huntsville, AL; Fort Belvoir, VA; California, MA</t>
  </si>
  <si>
    <t>Human Resource Specialist (Staffing/Recruiting and Classification)</t>
  </si>
  <si>
    <t>NH-201- 03</t>
  </si>
  <si>
    <t>NH03</t>
  </si>
  <si>
    <t xml:space="preserve">Learning Designer w/Learning Science Specialization </t>
  </si>
  <si>
    <t>AD-1701-12/13</t>
  </si>
  <si>
    <t>Defense Commissary Agency (DeCA)</t>
  </si>
  <si>
    <t>Supervisory Commissary Management Specialist</t>
  </si>
  <si>
    <t>GS-14</t>
  </si>
  <si>
    <t>Supervisor</t>
  </si>
  <si>
    <t xml:space="preserve">Supervisory </t>
  </si>
  <si>
    <t>Fort Gregg-Adams, VA</t>
  </si>
  <si>
    <t>Human Resources Specialist</t>
  </si>
  <si>
    <t>GS-13</t>
  </si>
  <si>
    <t>Senior</t>
  </si>
  <si>
    <t>Buget Analyst (recent Graduate)</t>
  </si>
  <si>
    <t>GS-11 and 12</t>
  </si>
  <si>
    <t>Developmental GS- 7to FPL GS11 and 12</t>
  </si>
  <si>
    <t>Entry</t>
  </si>
  <si>
    <t>Fort Gregg-Adams</t>
  </si>
  <si>
    <t>3</t>
  </si>
  <si>
    <t>Human Resources Assistance</t>
  </si>
  <si>
    <t>GS-07</t>
  </si>
  <si>
    <t>Full</t>
  </si>
  <si>
    <t>Store Manager</t>
  </si>
  <si>
    <t>GS-09 to 12</t>
  </si>
  <si>
    <t>Multiple Locations Nation Wide</t>
  </si>
  <si>
    <t>8</t>
  </si>
  <si>
    <t>Defense Contract Audit Agency</t>
  </si>
  <si>
    <t>Auditor</t>
  </si>
  <si>
    <t>GS-0511-7, 9, 11</t>
  </si>
  <si>
    <t>NOVA</t>
  </si>
  <si>
    <t>10</t>
  </si>
  <si>
    <t>Defense Counterintelligence &amp; Security Agency</t>
  </si>
  <si>
    <t xml:space="preserve"> Investigator (Special Agent) </t>
  </si>
  <si>
    <t xml:space="preserve">1810 </t>
  </si>
  <si>
    <t xml:space="preserve">Layton, UT, </t>
  </si>
  <si>
    <t>Defense Finance and Accouting Service (DFAS)</t>
  </si>
  <si>
    <t>Accountant</t>
  </si>
  <si>
    <t>GS-0510-7/9/11</t>
  </si>
  <si>
    <t>11</t>
  </si>
  <si>
    <t xml:space="preserve">Cleveland, OH, 
Columbus, OH, 
Indianapolis, IN </t>
  </si>
  <si>
    <t>Many</t>
  </si>
  <si>
    <t>Accounting Technician</t>
  </si>
  <si>
    <t>GS-0525-05</t>
  </si>
  <si>
    <t xml:space="preserve">Cleveland, OH, Limestone, ME, Rome, NY
Columbus, OH, 
Indianapolis, IN </t>
  </si>
  <si>
    <t>no</t>
  </si>
  <si>
    <t>many</t>
  </si>
  <si>
    <t>Civilian Pay Technician</t>
  </si>
  <si>
    <t>GS-0544-05</t>
  </si>
  <si>
    <t>Cleveland, OH, Indianapaolis, IN</t>
  </si>
  <si>
    <t xml:space="preserve">no </t>
  </si>
  <si>
    <t>Financial Management Analyst</t>
  </si>
  <si>
    <t>GS--0501-5/7/9/11</t>
  </si>
  <si>
    <t>entry</t>
  </si>
  <si>
    <t>Cleveland, OH, Columbus, OH, Indianapolis, IN, Limestone, ME, Rome, NE</t>
  </si>
  <si>
    <t>Military Pay Technician</t>
  </si>
  <si>
    <t>GS-545-05</t>
  </si>
  <si>
    <t>Cleveland, OH, Indianapolis, IN, Rome, NY</t>
  </si>
  <si>
    <t>Defense Logistics Agency - Information Operations</t>
  </si>
  <si>
    <t>IT Specialist</t>
  </si>
  <si>
    <t>GS-2210-12</t>
  </si>
  <si>
    <t>8 MCS Locations</t>
  </si>
  <si>
    <t>Defense Security Cooperation Agency (DSCA)</t>
  </si>
  <si>
    <t>Program Analyst</t>
  </si>
  <si>
    <t>GS-0343-13/14</t>
  </si>
  <si>
    <t>GS14</t>
  </si>
  <si>
    <t>Arlington, Va</t>
  </si>
  <si>
    <t>GS-0501-11-13</t>
  </si>
  <si>
    <t>Budget Analyst</t>
  </si>
  <si>
    <t>GS-0560-12</t>
  </si>
  <si>
    <t>GS-12</t>
  </si>
  <si>
    <t xml:space="preserve">Information Technology Specialist </t>
  </si>
  <si>
    <t>GS-2210-12-14</t>
  </si>
  <si>
    <t>GS12/GS-13/GS-14</t>
  </si>
  <si>
    <t>Depending on Grade</t>
  </si>
  <si>
    <t>Arlington, Va 
and Mechanicsburg, PA</t>
  </si>
  <si>
    <t>Department of Defense Education Activity (DODEA)</t>
  </si>
  <si>
    <t>Teacher Mild to Moderately Learning Impaired (Elementary, Middle, Secondary)</t>
  </si>
  <si>
    <t>AD - 00</t>
  </si>
  <si>
    <t>None</t>
  </si>
  <si>
    <t>Fort Moore, Georgia</t>
  </si>
  <si>
    <t>Teacher (Substitute)</t>
  </si>
  <si>
    <t>AD - 00, TP - 00</t>
  </si>
  <si>
    <t>Various</t>
  </si>
  <si>
    <t>Educational Aide (Prekindergarten)</t>
  </si>
  <si>
    <t>GS - 04</t>
  </si>
  <si>
    <t>Various area (Europe, Pacific, Americas)</t>
  </si>
  <si>
    <t>Mutiple</t>
  </si>
  <si>
    <t xml:space="preserve">Teacher </t>
  </si>
  <si>
    <t>TP -00, AD - 00</t>
  </si>
  <si>
    <t xml:space="preserve">Various </t>
  </si>
  <si>
    <t>Mutpile</t>
  </si>
  <si>
    <t>Teacher (Mixed Elementary)</t>
  </si>
  <si>
    <t>TP - 00</t>
  </si>
  <si>
    <t>Fort Lliberty, North Carolina</t>
  </si>
  <si>
    <t>Department of Navy</t>
  </si>
  <si>
    <t>Security Guard</t>
  </si>
  <si>
    <t xml:space="preserve">GS 03 </t>
  </si>
  <si>
    <t>6</t>
  </si>
  <si>
    <t>Entry Level - Senior Level</t>
  </si>
  <si>
    <t>850 Ticonderoga Street Joint Base Pearl Harbor Hickam, HI 96860-5101 US</t>
  </si>
  <si>
    <t>Emergency Response Dispatcher</t>
  </si>
  <si>
    <t>GS 4-7</t>
  </si>
  <si>
    <t>7</t>
  </si>
  <si>
    <t>Information Technology Specialist (Datamgt)</t>
  </si>
  <si>
    <t>GS 12</t>
  </si>
  <si>
    <t>Department of the Army Criminal Investigation Division (Army CID)</t>
  </si>
  <si>
    <t>Special Agent</t>
  </si>
  <si>
    <t>GS-1811-9/13</t>
  </si>
  <si>
    <t>Multiple Locations within the US and overseas</t>
  </si>
  <si>
    <t>Physical Scientist (Digital Forensic Scientist)</t>
  </si>
  <si>
    <t>GS-1301-11/13</t>
  </si>
  <si>
    <t>Forest Park, GA</t>
  </si>
  <si>
    <t>Data Scientist (Digital Forensic Scientist)</t>
  </si>
  <si>
    <t>GS-1560-11/13</t>
  </si>
  <si>
    <t>CJIS Compliance Assistant</t>
  </si>
  <si>
    <t>GS-1801-9/11</t>
  </si>
  <si>
    <t>Quantico, VA</t>
  </si>
  <si>
    <t>Supply Management Specialist</t>
  </si>
  <si>
    <t>GS-2003-9</t>
  </si>
  <si>
    <t>Fort Drum, NY</t>
  </si>
  <si>
    <t>Department of the Navy, Naval Audit Service</t>
  </si>
  <si>
    <t>GS-0511-07/09/11/12</t>
  </si>
  <si>
    <t>Washington Navy Yard, DC; 
Norfolk, VA; 
San Diego, CA</t>
  </si>
  <si>
    <t>Training Specialist</t>
  </si>
  <si>
    <t>GS-1702-11/12</t>
  </si>
  <si>
    <t>Washington Navy Yard, DC</t>
  </si>
  <si>
    <t>Information Technology (IT) Specialist (APPSW)</t>
  </si>
  <si>
    <t>GS-2210-11/12</t>
  </si>
  <si>
    <t xml:space="preserve">Human Resources Office (HRO) USPACFLT </t>
  </si>
  <si>
    <t xml:space="preserve">General Engineer (Project Management) </t>
  </si>
  <si>
    <t>GS-0801-13</t>
  </si>
  <si>
    <t>GS 13</t>
  </si>
  <si>
    <t xml:space="preserve">Pearl Harbor </t>
  </si>
  <si>
    <t>Electronics Mechanic</t>
  </si>
  <si>
    <t>WG-2604-08</t>
  </si>
  <si>
    <t xml:space="preserve">FWS </t>
  </si>
  <si>
    <t xml:space="preserve">Engineering Technician </t>
  </si>
  <si>
    <t>GS-0802-09 /10</t>
  </si>
  <si>
    <t>GS-0802-10</t>
  </si>
  <si>
    <t xml:space="preserve">Supply Technician </t>
  </si>
  <si>
    <t>GS-2005-05</t>
  </si>
  <si>
    <t>GS-05</t>
  </si>
  <si>
    <t>Pearl Harbor</t>
  </si>
  <si>
    <t xml:space="preserve">Materials Examiner </t>
  </si>
  <si>
    <t>WG-6912-07</t>
  </si>
  <si>
    <t xml:space="preserve">Equal Employment Specialist </t>
  </si>
  <si>
    <t>GS-0301-7/9/11</t>
  </si>
  <si>
    <t>GS-11</t>
  </si>
  <si>
    <t>Marine Corp Recruiting Depot San Diego (MCRDSD)</t>
  </si>
  <si>
    <t>Police Officer</t>
  </si>
  <si>
    <t>GS-0083-7</t>
  </si>
  <si>
    <t>San Diego</t>
  </si>
  <si>
    <t>Marine Corps Air Station Miramar</t>
  </si>
  <si>
    <t>Interdisciplinary Psychologist/Social Worker</t>
  </si>
  <si>
    <t>0180/0185</t>
  </si>
  <si>
    <t>Full-Performance</t>
  </si>
  <si>
    <t>Marine Corps Air Station Miramar Behavior Branch Clinic San Diego CA</t>
  </si>
  <si>
    <t>0083</t>
  </si>
  <si>
    <t>05/06/07</t>
  </si>
  <si>
    <t>Entry/Full performance level</t>
  </si>
  <si>
    <t>Marine Corps Air Station Miramar PMO San Diego CA</t>
  </si>
  <si>
    <t>Supervisory General Engineer</t>
  </si>
  <si>
    <t>0081</t>
  </si>
  <si>
    <t>Marine Corps Air Station Camp Pendleton</t>
  </si>
  <si>
    <t>Financial Management Analyst (TERM NTE 2 YRS)</t>
  </si>
  <si>
    <t>0501</t>
  </si>
  <si>
    <t>Full-PerformanceMarine Corps Air Station Camp Pendleton</t>
  </si>
  <si>
    <t>Firefighter (Paramedic)</t>
  </si>
  <si>
    <t>8/9</t>
  </si>
  <si>
    <t>Marine Corps Air Station Miramar Fire Department</t>
  </si>
  <si>
    <t>Financial Technician</t>
  </si>
  <si>
    <t>Marine Corps Air Station S-8 Comptroller</t>
  </si>
  <si>
    <t>Supervisory Financiual Management Specialist</t>
  </si>
  <si>
    <t>Full Performance</t>
  </si>
  <si>
    <t>National Geospatial-Intelligence Agency (NGA)</t>
  </si>
  <si>
    <t>PB3</t>
  </si>
  <si>
    <t>FPL</t>
  </si>
  <si>
    <t>Springfield, VA</t>
  </si>
  <si>
    <t>Naval Acquisition Career Center for the Naval Acquisition Development Program</t>
  </si>
  <si>
    <t>Contract Specialist</t>
  </si>
  <si>
    <t>GS-1102-07/09</t>
  </si>
  <si>
    <t>Throughout the United States to include Hawaii and Guam</t>
  </si>
  <si>
    <t>Logistics Management Specialist</t>
  </si>
  <si>
    <t>GS-0346-07/09</t>
  </si>
  <si>
    <t>Operations Research Analyst</t>
  </si>
  <si>
    <t>GS-1515-07/09</t>
  </si>
  <si>
    <t>Engineers</t>
  </si>
  <si>
    <t>GS-0804, 0806, 0810, 0819, 0830, 0850, 0854, 0855, 0861, 0871, 0893, 0896-07/09</t>
  </si>
  <si>
    <t>Information Technolgy Specialist</t>
  </si>
  <si>
    <t>GS-2210-07/09</t>
  </si>
  <si>
    <t>Naval Facilities Engineering Systems Command Northwest</t>
  </si>
  <si>
    <t>Operational Technology Specialist</t>
  </si>
  <si>
    <t>GS-2210-9/11/12</t>
  </si>
  <si>
    <t>Silverdale, WA</t>
  </si>
  <si>
    <t>Environmental Engineer</t>
  </si>
  <si>
    <t>GS-0819-7/9/11/12</t>
  </si>
  <si>
    <t>Silverdale/Everett, WA</t>
  </si>
  <si>
    <t>4</t>
  </si>
  <si>
    <t>Naval Oceanographic Office (NAVOCEANO)</t>
  </si>
  <si>
    <t>DevSecOps software Engineer</t>
  </si>
  <si>
    <t>GS-1550-12</t>
  </si>
  <si>
    <t>Stennis Space Center, MS</t>
  </si>
  <si>
    <t>DevSecOps Software Developer</t>
  </si>
  <si>
    <t>GS-1550-7/9/11</t>
  </si>
  <si>
    <t>Naval Sea Systems Command (NAVSEA)</t>
  </si>
  <si>
    <t xml:space="preserve">Engineering Series </t>
  </si>
  <si>
    <t>04 - 13</t>
  </si>
  <si>
    <t>TBD</t>
  </si>
  <si>
    <t>Entry and Senior level</t>
  </si>
  <si>
    <t>Nationwide</t>
  </si>
  <si>
    <t>Management And Program Analysis Series</t>
  </si>
  <si>
    <t>All</t>
  </si>
  <si>
    <t>Contracting Series</t>
  </si>
  <si>
    <t>Naval Supply Systems Command (NAVSUP)</t>
  </si>
  <si>
    <t>GS-1102-5/7/9/11/12</t>
  </si>
  <si>
    <t>Mechanicsburg, PA; Philadelphia, PA; Norfolk, VA; Jacksonville, FL; San Diego, CA; Bremerton, WA; Pearl Harbor, HI;</t>
  </si>
  <si>
    <t>GS-2210-7/9/11/12</t>
  </si>
  <si>
    <t>5</t>
  </si>
  <si>
    <t>Naval Systems Management Activity (NSMA)</t>
  </si>
  <si>
    <t>Contracts Specialist</t>
  </si>
  <si>
    <t>GS-1102-07</t>
  </si>
  <si>
    <t>GS-1102-13</t>
  </si>
  <si>
    <t>Junior</t>
  </si>
  <si>
    <t>Washington, DC</t>
  </si>
  <si>
    <t>GS-1102-14</t>
  </si>
  <si>
    <t>Journeyman/Senior</t>
  </si>
  <si>
    <t>Security Specialist</t>
  </si>
  <si>
    <t>GS-0080-07</t>
  </si>
  <si>
    <t>GS-0080-12</t>
  </si>
  <si>
    <t>GS-0080-13</t>
  </si>
  <si>
    <t>GS-0080-14</t>
  </si>
  <si>
    <t>Cost Estimating Analyst</t>
  </si>
  <si>
    <t>GS-1515-07</t>
  </si>
  <si>
    <t>GS-1515-13</t>
  </si>
  <si>
    <t>GS-1515-14</t>
  </si>
  <si>
    <t>Financial Analyst</t>
  </si>
  <si>
    <t>GS-0501-07</t>
  </si>
  <si>
    <t>GS-0501-12</t>
  </si>
  <si>
    <t>GS-0501-13</t>
  </si>
  <si>
    <t>GS-0501-14</t>
  </si>
  <si>
    <t>North American Aerospace Defense Command and U.S. Northern Command (NORAD &amp; NORTHCOM)</t>
  </si>
  <si>
    <t>GS-0085-06</t>
  </si>
  <si>
    <t>GS06</t>
  </si>
  <si>
    <t>PETERSON SFB, CO</t>
  </si>
  <si>
    <t xml:space="preserve">Lead Protocol Specialis </t>
  </si>
  <si>
    <t>GS-0301-12</t>
  </si>
  <si>
    <t>mid-level</t>
  </si>
  <si>
    <t xml:space="preserve">Peterson SFB, CO </t>
  </si>
  <si>
    <t xml:space="preserve">Knowledge Management Engineer </t>
  </si>
  <si>
    <t>All 2210 series   GS-2210-11-13</t>
  </si>
  <si>
    <t>GS13</t>
  </si>
  <si>
    <t>ENTRY LEVEL-MID LEVEL - SENIOR LEVEL</t>
  </si>
  <si>
    <t>Strategic Planner &amp; Operation Officer</t>
  </si>
  <si>
    <t>GS-0346-14</t>
  </si>
  <si>
    <t>GS 14</t>
  </si>
  <si>
    <t>SENIOR LEVEL</t>
  </si>
  <si>
    <t>PETERSONSFB, CO</t>
  </si>
  <si>
    <t>Logistic Management Specialist</t>
  </si>
  <si>
    <t>GS-0346-12</t>
  </si>
  <si>
    <t>MID LEVEL</t>
  </si>
  <si>
    <t>Office of Inspector General</t>
  </si>
  <si>
    <t>GS-0511-07/13</t>
  </si>
  <si>
    <t>Various through journeyman</t>
  </si>
  <si>
    <t>various within concus</t>
  </si>
  <si>
    <t>Pearl Harbor Naval Shipyard and Intermediate Maintenance Facility</t>
  </si>
  <si>
    <t>Management Analyst</t>
  </si>
  <si>
    <t>GS-343-12</t>
  </si>
  <si>
    <t>Pearl Harbor Hawaii</t>
  </si>
  <si>
    <t>Pearl Harbor Naval Shipyard and Intermediate Maintenance Facility-PMRF Barking Sands Kauai- Range Safety</t>
  </si>
  <si>
    <t>Interdisciplinary Engineer</t>
  </si>
  <si>
    <t>GS-xxxx-11/12</t>
  </si>
  <si>
    <t>Island of Kauai</t>
  </si>
  <si>
    <t>Pearl Harbor Naval Shipyard and Intermediate Maintenance Facility-PMRF Barking Sands Kauai- Support Systems</t>
  </si>
  <si>
    <t>Electronics  Engineer</t>
  </si>
  <si>
    <t xml:space="preserve">GS-0855 12/13 </t>
  </si>
  <si>
    <t>Electronics Engineer</t>
  </si>
  <si>
    <t>Pearl Harbor Naval Shipyard and Intermediate Maintenance Facility-PMRF Barking Sands Kauai- Instrumentation System</t>
  </si>
  <si>
    <t>Electronics Technician</t>
  </si>
  <si>
    <t>GS_0856-12</t>
  </si>
  <si>
    <t>Pearl Harbor Naval Shipyard and Intermediate Maintenance Facility-PMRF Barking Sands Kauai- Recent Graduate</t>
  </si>
  <si>
    <t>Gs-0801 7/9</t>
  </si>
  <si>
    <t>Pearl Harbor Naval Shipyard and Intermediate Maintenance Facility-PMRF Barking Sands Kauai- Cybersecurity</t>
  </si>
  <si>
    <t>GS-2210- 12</t>
  </si>
  <si>
    <t xml:space="preserve">Program Executive Office Enterprise Information Systems (PEO EIS) </t>
  </si>
  <si>
    <t xml:space="preserve">IT Specialist (INFOSEC) </t>
  </si>
  <si>
    <t xml:space="preserve">NH-2210-03 </t>
  </si>
  <si>
    <t xml:space="preserve">Space Force Civilian Service </t>
  </si>
  <si>
    <t>NH-1515-04</t>
  </si>
  <si>
    <t xml:space="preserve">Colorado </t>
  </si>
  <si>
    <t>NH-0801-03</t>
  </si>
  <si>
    <t>Mid-Senior</t>
  </si>
  <si>
    <t>Resource Advisor</t>
  </si>
  <si>
    <t>NH-0560-02</t>
  </si>
  <si>
    <t xml:space="preserve">Associate </t>
  </si>
  <si>
    <t>New Mexico</t>
  </si>
  <si>
    <t>NH-0080-03</t>
  </si>
  <si>
    <t>Test Director</t>
  </si>
  <si>
    <t>NH-0301-03</t>
  </si>
  <si>
    <t>California</t>
  </si>
  <si>
    <t>Administrative Officer</t>
  </si>
  <si>
    <t>NH-0341-02</t>
  </si>
  <si>
    <t>NH-1515-03</t>
  </si>
  <si>
    <t>Computer Scientist</t>
  </si>
  <si>
    <t>NH-1550-03</t>
  </si>
  <si>
    <t>Security Manager/FDO</t>
  </si>
  <si>
    <t>Remote (FY24) / Maryland (FY25)</t>
  </si>
  <si>
    <t>Yes (FY24)</t>
  </si>
  <si>
    <t>Protocol</t>
  </si>
  <si>
    <t>Deputy Chief, Operations Division</t>
  </si>
  <si>
    <t>NH-0343-03</t>
  </si>
  <si>
    <t>Deputy Chief, HR Division</t>
  </si>
  <si>
    <t>NH-0201-03</t>
  </si>
  <si>
    <t>Deputy Chief, Plans and Programs Division</t>
  </si>
  <si>
    <t>Contract Program Manager</t>
  </si>
  <si>
    <t>NH-1102-03</t>
  </si>
  <si>
    <t>Registrar</t>
  </si>
  <si>
    <t>NH-0301-02</t>
  </si>
  <si>
    <t>Secretary</t>
  </si>
  <si>
    <t>Director, Education Support</t>
  </si>
  <si>
    <t>NH-1740-03</t>
  </si>
  <si>
    <t>Chief, Civilian Education</t>
  </si>
  <si>
    <t>Chief, Enlisted Education</t>
  </si>
  <si>
    <t>Personnelist / CSS</t>
  </si>
  <si>
    <t>Chief, Community Relations</t>
  </si>
  <si>
    <t>NH-1035-03</t>
  </si>
  <si>
    <t xml:space="preserve">Florida </t>
  </si>
  <si>
    <t>Chief, Strategy and Assessments</t>
  </si>
  <si>
    <t>NH-03  1035</t>
  </si>
  <si>
    <t xml:space="preserve">Initial Skills/Training Development Lead </t>
  </si>
  <si>
    <t xml:space="preserve">Execution Activities Lead </t>
  </si>
  <si>
    <t xml:space="preserve">Training Pipeline Management </t>
  </si>
  <si>
    <t xml:space="preserve">Programming and Data Analytics </t>
  </si>
  <si>
    <t xml:space="preserve">SAP/SAR Training/Education SME </t>
  </si>
  <si>
    <t xml:space="preserve">Training and Education Resource Advisor </t>
  </si>
  <si>
    <t xml:space="preserve">Training Manager </t>
  </si>
  <si>
    <t xml:space="preserve">Education &amp; Training Personnel, Policy SME </t>
  </si>
  <si>
    <t xml:space="preserve">Programming Data &amp; Analytics </t>
  </si>
  <si>
    <t>NH-0855-03</t>
  </si>
  <si>
    <t>Electronics Techncian</t>
  </si>
  <si>
    <t>NH-0856-NJ-03</t>
  </si>
  <si>
    <t>NH-0346-03</t>
  </si>
  <si>
    <t>NH-0340-03</t>
  </si>
  <si>
    <t>Supervisory Security Specialist</t>
  </si>
  <si>
    <t>Assistant Chief of Security</t>
  </si>
  <si>
    <t>Superintendent Facilities</t>
  </si>
  <si>
    <t>WG-4742-11</t>
  </si>
  <si>
    <t>Superintendent Infrastructure</t>
  </si>
  <si>
    <t>WG-5301-11</t>
  </si>
  <si>
    <t>WG-4255-10</t>
  </si>
  <si>
    <t>Superintendent Heavy Repair</t>
  </si>
  <si>
    <t>WG-4749-10</t>
  </si>
  <si>
    <t>International Affairs (IA) Tech Director</t>
  </si>
  <si>
    <t>NH-0801-04</t>
  </si>
  <si>
    <t xml:space="preserve">International Affairs (IA) Program Director </t>
  </si>
  <si>
    <t>NH-1101-03</t>
  </si>
  <si>
    <t>FMS Acquisitions Program Manager</t>
  </si>
  <si>
    <t>Remote / California</t>
  </si>
  <si>
    <t xml:space="preserve">Yes  </t>
  </si>
  <si>
    <t>NH-0501-03</t>
  </si>
  <si>
    <t>Operations Research/Cost Analyst</t>
  </si>
  <si>
    <t xml:space="preserve">No </t>
  </si>
  <si>
    <t>Earned Value Management Analyst</t>
  </si>
  <si>
    <t>Financial Management Specialist: FIAR-Audit Analyst</t>
  </si>
  <si>
    <t>GS-501-13</t>
  </si>
  <si>
    <t>Risk Management Framework SME</t>
  </si>
  <si>
    <t>NH-0391-03</t>
  </si>
  <si>
    <t>Radar Quality Assurance Specialist</t>
  </si>
  <si>
    <t>NH-1910-03</t>
  </si>
  <si>
    <t>Alaska</t>
  </si>
  <si>
    <t>Policer Officer</t>
  </si>
  <si>
    <t>GS-0083-07</t>
  </si>
  <si>
    <t xml:space="preserve">Entry </t>
  </si>
  <si>
    <t>Multiple Vacancies</t>
  </si>
  <si>
    <t>The Exchange</t>
  </si>
  <si>
    <t>MAINTENANCE MECHANIC</t>
  </si>
  <si>
    <t>7051M10-01</t>
  </si>
  <si>
    <t>Fort Dix, NJ</t>
  </si>
  <si>
    <t>U.S. Army Intelligence and Security Enterprise</t>
  </si>
  <si>
    <t>Supervisory Intelligence Specialist (Operations)</t>
  </si>
  <si>
    <t>GG-0132-14</t>
  </si>
  <si>
    <t>Texas</t>
  </si>
  <si>
    <t>Deputy Chief of Staff</t>
  </si>
  <si>
    <t>GG-0340-15</t>
  </si>
  <si>
    <t>Virgina</t>
  </si>
  <si>
    <t>United States Military Entrance Processing Command</t>
  </si>
  <si>
    <t>Test Administrator</t>
  </si>
  <si>
    <t>GS-0303-04</t>
  </si>
  <si>
    <t>GS-04</t>
  </si>
  <si>
    <t>PART-TIME</t>
  </si>
  <si>
    <t>GS-0203-05</t>
  </si>
  <si>
    <t>GS-5</t>
  </si>
  <si>
    <t xml:space="preserve">Nationwide </t>
  </si>
  <si>
    <t>Medical Technician</t>
  </si>
  <si>
    <t>GS-0645-06</t>
  </si>
  <si>
    <t>GS-6</t>
  </si>
  <si>
    <t>Advanced Practice Nurse (Nurse Practitioner)</t>
  </si>
  <si>
    <t>GS-0610-13</t>
  </si>
  <si>
    <t>Education Services Specialist</t>
  </si>
  <si>
    <t>GS-1740-11</t>
  </si>
  <si>
    <t>US Army Corps of Engineers - Great Lakes and Ohio River District</t>
  </si>
  <si>
    <t>Civil Engineer</t>
  </si>
  <si>
    <t>GS - 7</t>
  </si>
  <si>
    <t>Various Locations</t>
  </si>
  <si>
    <t>Mechanical Engineer</t>
  </si>
  <si>
    <t>GS-7</t>
  </si>
  <si>
    <t>Electrical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</si>
</sst>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\ &quot;+&quot;"/>
    <numFmt numFmtId="166" formatCode="0\ &quot;- Multiple &quot;"/>
    <numFmt numFmtId="167" formatCode="[&lt;=9999999]###\-####;\(###\)\ ###\-####"/>
    <numFmt numFmtId="168" formatCode="0\ &quot; + &quot;"/>
  </numFmts>
  <fonts count="1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24"/>
      <color theme="0"/>
      <name val="Aptos Narrow"/>
      <family val="2"/>
      <scheme val="minor"/>
    </font>
    <font>
      <sz val="35"/>
      <color theme="0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Aptos Narrow"/>
      <family val="2"/>
      <scheme val="minor"/>
    </font>
    <font>
      <sz val="12"/>
      <color rgb="FF000000"/>
      <name val="Calibri"/>
      <family val="2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left"/>
    </xf>
    <xf numFmtId="0" fontId="7" fillId="3" borderId="4" xfId="0" applyFont="1" applyFill="1" applyBorder="1" applyAlignment="1">
      <alignment horizontal="center" vertical="center"/>
    </xf>
    <xf numFmtId="0" fontId="3" fillId="0" borderId="4" xfId="1" quotePrefix="1" applyFont="1" applyBorder="1"/>
    <xf numFmtId="0" fontId="1" fillId="0" borderId="4" xfId="2" applyBorder="1" applyAlignment="1">
      <alignment horizontal="left"/>
    </xf>
    <xf numFmtId="0" fontId="1" fillId="0" borderId="4" xfId="3" applyBorder="1" applyAlignment="1">
      <alignment horizontal="center"/>
    </xf>
    <xf numFmtId="165" fontId="1" fillId="0" borderId="4" xfId="3" applyNumberFormat="1" applyBorder="1" applyAlignment="1">
      <alignment horizontal="center"/>
    </xf>
    <xf numFmtId="0" fontId="3" fillId="0" borderId="4" xfId="4" applyFont="1" applyBorder="1"/>
    <xf numFmtId="0" fontId="1" fillId="0" borderId="4" xfId="4" applyBorder="1" applyAlignment="1">
      <alignment horizontal="left"/>
    </xf>
    <xf numFmtId="0" fontId="3" fillId="0" borderId="4" xfId="5" applyFont="1" applyBorder="1"/>
    <xf numFmtId="0" fontId="1" fillId="0" borderId="4" xfId="5" applyBorder="1" applyAlignment="1">
      <alignment horizontal="left"/>
    </xf>
    <xf numFmtId="0" fontId="1" fillId="0" borderId="4" xfId="5" applyBorder="1" applyAlignment="1">
      <alignment horizontal="center"/>
    </xf>
    <xf numFmtId="0" fontId="3" fillId="0" borderId="4" xfId="3" applyFont="1" applyBorder="1"/>
    <xf numFmtId="0" fontId="0" fillId="4" borderId="4" xfId="0" applyFill="1" applyBorder="1" applyAlignment="1">
      <alignment horizontal="left" wrapText="1"/>
    </xf>
    <xf numFmtId="0" fontId="0" fillId="4" borderId="4" xfId="0" applyFill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3" fillId="0" borderId="4" xfId="0" applyFont="1" applyBorder="1"/>
    <xf numFmtId="0" fontId="1" fillId="0" borderId="4" xfId="6" applyBorder="1" applyAlignment="1">
      <alignment horizontal="left"/>
    </xf>
    <xf numFmtId="0" fontId="1" fillId="0" borderId="4" xfId="6" applyBorder="1" applyAlignment="1">
      <alignment horizontal="left" vertical="center"/>
    </xf>
    <xf numFmtId="0" fontId="1" fillId="0" borderId="4" xfId="6" applyBorder="1" applyAlignment="1">
      <alignment horizontal="center" vertical="center"/>
    </xf>
    <xf numFmtId="0" fontId="1" fillId="0" borderId="4" xfId="6" applyBorder="1" applyAlignment="1">
      <alignment horizontal="center"/>
    </xf>
    <xf numFmtId="166" fontId="1" fillId="0" borderId="4" xfId="3" applyNumberFormat="1" applyBorder="1" applyAlignment="1">
      <alignment horizontal="center"/>
    </xf>
    <xf numFmtId="0" fontId="1" fillId="0" borderId="4" xfId="3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/>
    </xf>
    <xf numFmtId="0" fontId="1" fillId="0" borderId="4" xfId="7" quotePrefix="1" applyBorder="1" applyAlignment="1">
      <alignment horizontal="center" vertical="center"/>
    </xf>
    <xf numFmtId="0" fontId="1" fillId="0" borderId="4" xfId="8" quotePrefix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1" applyFont="1" applyBorder="1"/>
    <xf numFmtId="0" fontId="1" fillId="0" borderId="4" xfId="1" applyBorder="1" applyAlignment="1">
      <alignment horizontal="left"/>
    </xf>
    <xf numFmtId="0" fontId="0" fillId="0" borderId="4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1" fillId="0" borderId="4" xfId="9" applyBorder="1" applyAlignment="1">
      <alignment horizontal="left"/>
    </xf>
    <xf numFmtId="0" fontId="1" fillId="0" borderId="4" xfId="9" applyBorder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1" fillId="0" borderId="4" xfId="1" applyBorder="1" applyAlignment="1">
      <alignment horizontal="left" wrapText="1"/>
    </xf>
    <xf numFmtId="0" fontId="1" fillId="0" borderId="4" xfId="10" applyBorder="1" applyAlignment="1">
      <alignment horizontal="left"/>
    </xf>
    <xf numFmtId="0" fontId="1" fillId="0" borderId="4" xfId="10" applyBorder="1" applyAlignment="1">
      <alignment horizontal="center"/>
    </xf>
    <xf numFmtId="0" fontId="1" fillId="0" borderId="4" xfId="11" applyBorder="1" applyAlignment="1">
      <alignment horizontal="left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center"/>
    </xf>
    <xf numFmtId="49" fontId="1" fillId="0" borderId="4" xfId="12" applyNumberFormat="1" applyBorder="1" applyAlignment="1">
      <alignment horizontal="left"/>
    </xf>
    <xf numFmtId="0" fontId="1" fillId="0" borderId="4" xfId="12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3" fillId="0" borderId="4" xfId="13" applyFont="1" applyBorder="1"/>
    <xf numFmtId="0" fontId="1" fillId="0" borderId="4" xfId="14" quotePrefix="1" applyBorder="1" applyAlignment="1">
      <alignment horizontal="center" vertical="center"/>
    </xf>
    <xf numFmtId="0" fontId="3" fillId="0" borderId="4" xfId="11" applyFont="1" applyBorder="1"/>
    <xf numFmtId="0" fontId="3" fillId="4" borderId="4" xfId="6" applyFont="1" applyFill="1" applyBorder="1"/>
    <xf numFmtId="0" fontId="9" fillId="0" borderId="4" xfId="15" applyFont="1" applyBorder="1" applyAlignment="1">
      <alignment horizontal="left" vertical="center"/>
    </xf>
    <xf numFmtId="0" fontId="9" fillId="0" borderId="4" xfId="15" applyFont="1" applyBorder="1" applyAlignment="1">
      <alignment horizontal="center" vertical="center"/>
    </xf>
    <xf numFmtId="0" fontId="1" fillId="0" borderId="4" xfId="16" quotePrefix="1" applyBorder="1" applyAlignment="1">
      <alignment horizontal="center" vertical="center"/>
    </xf>
    <xf numFmtId="0" fontId="9" fillId="0" borderId="4" xfId="15" applyFont="1" applyBorder="1" applyAlignment="1">
      <alignment horizontal="left" vertical="center" wrapText="1"/>
    </xf>
    <xf numFmtId="0" fontId="10" fillId="0" borderId="4" xfId="15" applyFont="1" applyBorder="1" applyAlignment="1">
      <alignment horizontal="left" vertical="center" wrapText="1"/>
    </xf>
    <xf numFmtId="167" fontId="10" fillId="0" borderId="4" xfId="15" applyNumberFormat="1" applyFont="1" applyBorder="1" applyAlignment="1">
      <alignment horizontal="left" vertical="center" wrapText="1"/>
    </xf>
    <xf numFmtId="0" fontId="10" fillId="0" borderId="4" xfId="17" applyFont="1" applyBorder="1" applyAlignment="1">
      <alignment horizontal="left" vertical="center" wrapText="1"/>
    </xf>
    <xf numFmtId="0" fontId="12" fillId="0" borderId="4" xfId="15" applyFont="1" applyBorder="1" applyAlignment="1">
      <alignment horizontal="left" vertical="center" wrapText="1"/>
    </xf>
    <xf numFmtId="0" fontId="13" fillId="0" borderId="4" xfId="15" applyFont="1" applyBorder="1" applyAlignment="1">
      <alignment horizontal="left" vertical="center" wrapText="1"/>
    </xf>
    <xf numFmtId="0" fontId="3" fillId="0" borderId="4" xfId="15" applyFont="1" applyBorder="1" applyAlignment="1">
      <alignment horizontal="left" vertical="center"/>
    </xf>
    <xf numFmtId="0" fontId="3" fillId="0" borderId="4" xfId="15" applyFont="1" applyBorder="1" applyAlignment="1">
      <alignment horizontal="center" vertical="center"/>
    </xf>
    <xf numFmtId="0" fontId="12" fillId="0" borderId="4" xfId="15" applyFont="1" applyBorder="1" applyAlignment="1">
      <alignment horizontal="left" vertical="center"/>
    </xf>
    <xf numFmtId="168" fontId="1" fillId="0" borderId="4" xfId="8" quotePrefix="1" applyNumberFormat="1" applyBorder="1" applyAlignment="1">
      <alignment horizontal="center" vertical="center"/>
    </xf>
    <xf numFmtId="0" fontId="0" fillId="0" borderId="4" xfId="0" applyBorder="1"/>
    <xf numFmtId="0" fontId="0" fillId="0" borderId="4" xfId="0" quotePrefix="1" applyBorder="1"/>
    <xf numFmtId="0" fontId="0" fillId="0" borderId="4" xfId="0" applyBorder="1" applyAlignment="1">
      <alignment vertical="center"/>
    </xf>
    <xf numFmtId="0" fontId="1" fillId="0" borderId="4" xfId="9" applyBorder="1"/>
    <xf numFmtId="0" fontId="3" fillId="0" borderId="4" xfId="9" applyFont="1" applyBorder="1"/>
    <xf numFmtId="0" fontId="3" fillId="0" borderId="4" xfId="9" applyFont="1" applyBorder="1" applyAlignment="1">
      <alignment horizontal="left"/>
    </xf>
    <xf numFmtId="0" fontId="3" fillId="0" borderId="4" xfId="9" applyFont="1" applyBorder="1" applyAlignment="1">
      <alignment vertical="center"/>
    </xf>
    <xf numFmtId="1" fontId="3" fillId="0" borderId="4" xfId="9" applyNumberFormat="1" applyFont="1" applyBorder="1" applyAlignment="1">
      <alignment horizontal="center" vertical="center"/>
    </xf>
    <xf numFmtId="0" fontId="1" fillId="0" borderId="4" xfId="1" quotePrefix="1" applyBorder="1"/>
    <xf numFmtId="0" fontId="1" fillId="0" borderId="4" xfId="1" quotePrefix="1" applyBorder="1" applyAlignment="1">
      <alignment horizontal="center"/>
    </xf>
    <xf numFmtId="164" fontId="0" fillId="0" borderId="4" xfId="0" applyNumberFormat="1" applyBorder="1" applyAlignment="1">
      <alignment horizontal="left"/>
    </xf>
    <xf numFmtId="1" fontId="0" fillId="0" borderId="4" xfId="0" applyNumberFormat="1" applyBorder="1" applyAlignment="1">
      <alignment horizontal="center" vertical="center"/>
    </xf>
    <xf numFmtId="0" fontId="3" fillId="0" borderId="4" xfId="18" applyFont="1" applyBorder="1"/>
    <xf numFmtId="0" fontId="0" fillId="0" borderId="4" xfId="19" applyFont="1" applyBorder="1"/>
    <xf numFmtId="164" fontId="0" fillId="0" borderId="4" xfId="19" applyNumberFormat="1" applyFont="1" applyBorder="1" applyAlignment="1">
      <alignment horizontal="left"/>
    </xf>
    <xf numFmtId="0" fontId="0" fillId="0" borderId="4" xfId="19" applyFont="1" applyBorder="1" applyAlignment="1">
      <alignment vertical="center"/>
    </xf>
    <xf numFmtId="0" fontId="1" fillId="0" borderId="4" xfId="20" applyBorder="1"/>
    <xf numFmtId="164" fontId="1" fillId="0" borderId="4" xfId="20" applyNumberFormat="1" applyBorder="1" applyAlignment="1">
      <alignment horizontal="left"/>
    </xf>
    <xf numFmtId="0" fontId="1" fillId="0" borderId="4" xfId="20" applyBorder="1" applyAlignment="1">
      <alignment vertical="center"/>
    </xf>
    <xf numFmtId="0" fontId="1" fillId="0" borderId="4" xfId="21" applyBorder="1"/>
    <xf numFmtId="164" fontId="1" fillId="0" borderId="4" xfId="21" applyNumberFormat="1" applyBorder="1" applyAlignment="1">
      <alignment horizontal="left"/>
    </xf>
    <xf numFmtId="0" fontId="1" fillId="0" borderId="4" xfId="21" applyBorder="1" applyAlignment="1">
      <alignment vertical="center"/>
    </xf>
    <xf numFmtId="1" fontId="1" fillId="0" borderId="4" xfId="22" quotePrefix="1" applyNumberFormat="1" applyBorder="1" applyAlignment="1">
      <alignment horizontal="center" vertical="center"/>
    </xf>
    <xf numFmtId="0" fontId="0" fillId="0" borderId="4" xfId="23" applyFont="1" applyBorder="1"/>
    <xf numFmtId="164" fontId="0" fillId="0" borderId="4" xfId="23" applyNumberFormat="1" applyFont="1" applyBorder="1" applyAlignment="1">
      <alignment horizontal="left"/>
    </xf>
    <xf numFmtId="0" fontId="0" fillId="0" borderId="4" xfId="23" applyFont="1" applyBorder="1" applyAlignment="1">
      <alignment vertical="center"/>
    </xf>
    <xf numFmtId="0" fontId="1" fillId="0" borderId="4" xfId="24" applyBorder="1"/>
    <xf numFmtId="164" fontId="1" fillId="0" borderId="4" xfId="24" applyNumberFormat="1" applyBorder="1" applyAlignment="1">
      <alignment horizontal="left"/>
    </xf>
    <xf numFmtId="0" fontId="3" fillId="0" borderId="4" xfId="24" applyFont="1" applyBorder="1"/>
    <xf numFmtId="0" fontId="0" fillId="0" borderId="4" xfId="18" applyFont="1" applyBorder="1"/>
    <xf numFmtId="164" fontId="0" fillId="0" borderId="4" xfId="18" applyNumberFormat="1" applyFont="1" applyBorder="1" applyAlignment="1">
      <alignment horizontal="left"/>
    </xf>
    <xf numFmtId="0" fontId="0" fillId="0" borderId="4" xfId="18" applyFont="1" applyBorder="1" applyAlignment="1">
      <alignment vertical="center"/>
    </xf>
    <xf numFmtId="0" fontId="3" fillId="0" borderId="4" xfId="23" applyFont="1" applyBorder="1"/>
    <xf numFmtId="0" fontId="2" fillId="0" borderId="4" xfId="25" applyFont="1" applyBorder="1"/>
    <xf numFmtId="0" fontId="13" fillId="0" borderId="4" xfId="0" applyFont="1" applyBorder="1"/>
    <xf numFmtId="164" fontId="2" fillId="0" borderId="4" xfId="25" quotePrefix="1" applyNumberFormat="1" applyFont="1" applyBorder="1" applyAlignment="1">
      <alignment horizontal="left"/>
    </xf>
    <xf numFmtId="0" fontId="2" fillId="0" borderId="4" xfId="25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4" xfId="26" applyBorder="1"/>
    <xf numFmtId="1" fontId="1" fillId="0" borderId="4" xfId="27" quotePrefix="1" applyNumberFormat="1" applyBorder="1" applyAlignment="1">
      <alignment horizontal="center" vertical="center"/>
    </xf>
    <xf numFmtId="0" fontId="1" fillId="0" borderId="4" xfId="27" applyBorder="1"/>
    <xf numFmtId="1" fontId="1" fillId="0" borderId="4" xfId="20" quotePrefix="1" applyNumberFormat="1" applyBorder="1" applyAlignment="1">
      <alignment horizontal="center" vertical="center"/>
    </xf>
    <xf numFmtId="0" fontId="1" fillId="0" borderId="4" xfId="28" applyBorder="1"/>
    <xf numFmtId="164" fontId="1" fillId="0" borderId="4" xfId="28" applyNumberFormat="1" applyBorder="1" applyAlignment="1">
      <alignment horizontal="left"/>
    </xf>
    <xf numFmtId="0" fontId="1" fillId="0" borderId="4" xfId="28" applyBorder="1" applyAlignment="1">
      <alignment vertical="center"/>
    </xf>
    <xf numFmtId="0" fontId="1" fillId="0" borderId="4" xfId="29" applyBorder="1"/>
    <xf numFmtId="0" fontId="1" fillId="0" borderId="4" xfId="29" applyBorder="1" applyAlignment="1">
      <alignment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30">
    <cellStyle name="Hyperlink 4" xfId="17" xr:uid="{1ACDBBC5-DDE0-4656-B947-EA28863F07B8}"/>
    <cellStyle name="Normal" xfId="0" builtinId="0"/>
    <cellStyle name="Normal 11 2 2" xfId="21" xr:uid="{EE61750B-B9C9-4EAE-8295-15B5E0FF64BA}"/>
    <cellStyle name="Normal 12 2 2" xfId="24" xr:uid="{7D87298B-0B0A-4F40-AD6F-4EE18C030190}"/>
    <cellStyle name="Normal 13 2" xfId="29" xr:uid="{650EA839-DEF7-4CC7-AE5E-8E161F95C97B}"/>
    <cellStyle name="Normal 14 2" xfId="28" xr:uid="{B6B27D75-A011-493D-965B-904C7372043A}"/>
    <cellStyle name="Normal 15 2" xfId="25" xr:uid="{CF71AB6F-DCBF-4D9F-99E4-6DBB95C14086}"/>
    <cellStyle name="Normal 18 2" xfId="27" xr:uid="{37B0E6E0-D5A7-4C6F-8F88-6B3B58A0F599}"/>
    <cellStyle name="Normal 19 2" xfId="20" xr:uid="{B6E29684-5C61-4C84-989A-6704371D5773}"/>
    <cellStyle name="Normal 20 2" xfId="22" xr:uid="{7F30217B-C87F-4DCF-94BE-7E8550DAF88B}"/>
    <cellStyle name="Normal 23 2 3" xfId="9" xr:uid="{DE3BDE57-E6E2-456E-85A8-5F5B6619FEE0}"/>
    <cellStyle name="Normal 3 2 2" xfId="26" xr:uid="{FAC44037-9F35-4020-A329-CCA76DB169FC}"/>
    <cellStyle name="Normal 30 2" xfId="7" xr:uid="{494709ED-6ED4-4257-9EB9-2C0324CC2499}"/>
    <cellStyle name="Normal 32 2" xfId="8" xr:uid="{B85A8182-94E9-4D95-BAE3-3D91B0BE067C}"/>
    <cellStyle name="Normal 32 2 3" xfId="16" xr:uid="{EC556FF9-06D3-4CEF-8E88-77D9ADC250E5}"/>
    <cellStyle name="Normal 34 2" xfId="14" xr:uid="{10966557-FDA0-4B83-84BB-8B5DED1BF92F}"/>
    <cellStyle name="Normal 36" xfId="6" xr:uid="{B1960EDC-A39D-4023-8152-DEC47FDB18AB}"/>
    <cellStyle name="Normal 37" xfId="13" xr:uid="{0D2DBC8C-3D8F-4E60-94B8-9FF907BC9A86}"/>
    <cellStyle name="Normal 4 2 2" xfId="23" xr:uid="{357B79FF-DFC4-4AC9-B3CF-9E562DEF7B9E}"/>
    <cellStyle name="Normal 40" xfId="1" xr:uid="{2A5FA753-04FD-459A-AAD6-9F797A93CF93}"/>
    <cellStyle name="Normal 41" xfId="11" xr:uid="{02AF69B1-0793-4FF1-B73A-94113C4883A9}"/>
    <cellStyle name="Normal 42" xfId="3" xr:uid="{E32C0010-433F-40FC-8D7E-1FD3F77F6644}"/>
    <cellStyle name="Normal 43" xfId="4" xr:uid="{BD1D1938-7124-49C3-85C1-EB4432041FF4}"/>
    <cellStyle name="Normal 44" xfId="2" xr:uid="{F1E9611C-8396-4795-9B3A-996EEFC88149}"/>
    <cellStyle name="Normal 45" xfId="5" xr:uid="{F67F411A-24BA-4FB0-9CE2-E05B67DF4A86}"/>
    <cellStyle name="Normal 46" xfId="12" xr:uid="{E96E839C-50DB-4ABC-AB47-9C2D3390CE3D}"/>
    <cellStyle name="Normal 47" xfId="15" xr:uid="{5B34DDAC-BBE6-42BC-8189-95B0A5C13CC2}"/>
    <cellStyle name="Normal 48" xfId="10" xr:uid="{22F2CB8F-4A25-405A-A2C2-AA0D3B2C5DC3}"/>
    <cellStyle name="Normal 5 2 2" xfId="18" xr:uid="{EAC3FA3C-57ED-4185-8D10-5D85C8D6109D}"/>
    <cellStyle name="Normal 8 2 2" xfId="19" xr:uid="{38BAC26E-3783-4812-BBFA-65FFB8421344}"/>
  </cellStyles>
  <dxfs count="1">
    <dxf>
      <font>
        <b/>
        <i val="0"/>
      </font>
      <fill>
        <patternFill patternType="solid">
          <bgColor theme="4" tint="0.7999816888943144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2293144</xdr:colOff>
      <xdr:row>0</xdr:row>
      <xdr:rowOff>66675</xdr:rowOff>
    </xdr:from>
    <xdr:to>
      <xdr:col>4</xdr:col>
      <xdr:colOff>4404024</xdr:colOff>
      <xdr:row>2</xdr:row>
      <xdr:rowOff>742950</xdr:rowOff>
    </xdr:to>
    <xdr:pic>
      <xdr:nvPicPr>
        <xdr:cNvPr id="2" name="Picture 1" descr="www.dodciviliancareers.co" title="DCC Logo">
          <a:extLst>
            <a:ext uri="{FF2B5EF4-FFF2-40B4-BE49-F238E27FC236}">
              <a16:creationId xmlns:a16="http://schemas.microsoft.com/office/drawing/2014/main" id="{B17CBD38-D323-487D-A815-627F5F928D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3602" r="1069" b="23602"/>
        <a:stretch/>
      </xdr:blipFill>
      <xdr:spPr>
        <a:xfrm>
          <a:off x="17018794" y="66675"/>
          <a:ext cx="8006855" cy="1076325"/>
        </a:xfrm>
        <a:prstGeom prst="rect">
          <a:avLst/>
        </a:prstGeom>
      </xdr:spPr>
    </xdr:pic>
    <xdr:clientData/>
  </xdr:twoCellAnchor>
  <xdr:twoCellAnchor>
    <xdr:from>
      <xdr:col>1</xdr:col>
      <xdr:colOff>1607340</xdr:colOff>
      <xdr:row>0</xdr:row>
      <xdr:rowOff>71438</xdr:rowOff>
    </xdr:from>
    <xdr:to>
      <xdr:col>1</xdr:col>
      <xdr:colOff>1809746</xdr:colOff>
      <xdr:row>1</xdr:row>
      <xdr:rowOff>166688</xdr:rowOff>
    </xdr:to>
    <xdr:sp macro="" textlink="">
      <xdr:nvSpPr>
        <xdr:cNvPr id="3" name="Right Arrow 3" title="Down Arrow">
          <a:extLst>
            <a:ext uri="{FF2B5EF4-FFF2-40B4-BE49-F238E27FC236}">
              <a16:creationId xmlns:a16="http://schemas.microsoft.com/office/drawing/2014/main" id="{906FB054-B05D-4C77-B7E4-DD2B031CBC61}"/>
            </a:ext>
          </a:extLst>
        </xdr:cNvPr>
        <xdr:cNvSpPr/>
      </xdr:nvSpPr>
      <xdr:spPr>
        <a:xfrm rot="5400000">
          <a:off x="9571430" y="117873"/>
          <a:ext cx="295275" cy="202406"/>
        </a:xfrm>
        <a:prstGeom prst="rightArrow">
          <a:avLst/>
        </a:prstGeom>
        <a:solidFill>
          <a:schemeClr val="bg1"/>
        </a:solidFill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4998223</xdr:colOff>
      <xdr:row>0</xdr:row>
      <xdr:rowOff>69059</xdr:rowOff>
    </xdr:from>
    <xdr:to>
      <xdr:col>1</xdr:col>
      <xdr:colOff>5200629</xdr:colOff>
      <xdr:row>1</xdr:row>
      <xdr:rowOff>164309</xdr:rowOff>
    </xdr:to>
    <xdr:sp macro="" textlink="">
      <xdr:nvSpPr>
        <xdr:cNvPr id="4" name="Right Arrow 4" title="Down Arrow">
          <a:extLst>
            <a:ext uri="{FF2B5EF4-FFF2-40B4-BE49-F238E27FC236}">
              <a16:creationId xmlns:a16="http://schemas.microsoft.com/office/drawing/2014/main" id="{D419F208-83B7-43C7-B5D8-31E105241E3E}"/>
            </a:ext>
          </a:extLst>
        </xdr:cNvPr>
        <xdr:cNvSpPr/>
      </xdr:nvSpPr>
      <xdr:spPr>
        <a:xfrm rot="5400000">
          <a:off x="12962313" y="115494"/>
          <a:ext cx="295275" cy="202406"/>
        </a:xfrm>
        <a:prstGeom prst="rightArrow">
          <a:avLst/>
        </a:prstGeom>
        <a:solidFill>
          <a:schemeClr val="bg1"/>
        </a:solidFill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D4BE-596C-4BA0-BC9C-1D3469F64931}">
  <dimension ref="A1:K366"/>
  <sheetViews>
    <sheetView showGridLines="0" showRowColHeaders="0" showZeros="0" tabSelected="1" zoomScale="80" zoomScaleNormal="80" workbookViewId="0">
      <selection activeCell="A4" sqref="A4"/>
    </sheetView>
  </sheetViews>
  <sheetFormatPr defaultColWidth="8.625" defaultRowHeight="15.75" x14ac:dyDescent="0.25"/>
  <cols>
    <col min="1" max="1" width="105.125" customWidth="1"/>
    <col min="2" max="2" width="88.125" bestFit="1" customWidth="1"/>
    <col min="3" max="3" width="66.25" style="120" bestFit="1" customWidth="1"/>
    <col min="4" max="4" width="33.25" style="120" bestFit="1" customWidth="1"/>
    <col min="5" max="5" width="35.625" bestFit="1" customWidth="1"/>
    <col min="6" max="6" width="92.75" bestFit="1" customWidth="1"/>
    <col min="7" max="7" width="20.625" style="121" bestFit="1" customWidth="1"/>
    <col min="8" max="8" width="11.125" style="122" bestFit="1" customWidth="1"/>
  </cols>
  <sheetData>
    <row r="1" spans="1:11" ht="15.75" customHeight="1" x14ac:dyDescent="0.25">
      <c r="A1" s="1" t="str">
        <f>"DoD Civilian Careers - Virtual Career Fair - Consolidated Positions List"&amp;" -  "&amp;COUNTA($A$5:A800)&amp;" | Total Position Count - "&amp;C1</f>
        <v>DoD Civilian Careers - Virtual Career Fair - Consolidated Positions List -  175 | Total Position Count - 756</v>
      </c>
      <c r="B1" s="2" t="s">
        <v>0</v>
      </c>
      <c r="C1" s="3">
        <f>SUM($H5:H798)</f>
        <v>756</v>
      </c>
      <c r="D1" s="4"/>
      <c r="E1" s="4"/>
      <c r="F1" s="4"/>
      <c r="G1" s="4"/>
      <c r="H1" s="3"/>
      <c r="I1" s="5"/>
      <c r="J1" s="5"/>
      <c r="K1" s="5"/>
    </row>
    <row r="2" spans="1:11" ht="15.75" customHeight="1" x14ac:dyDescent="0.25">
      <c r="A2" s="1"/>
      <c r="B2" s="2"/>
      <c r="C2" s="3"/>
      <c r="D2" s="4"/>
      <c r="E2" s="4"/>
      <c r="F2" s="4"/>
      <c r="G2" s="4"/>
      <c r="H2" s="3"/>
      <c r="I2" s="5"/>
      <c r="J2" s="5"/>
      <c r="K2" s="5"/>
    </row>
    <row r="3" spans="1:11" ht="64.5" customHeight="1" thickBot="1" x14ac:dyDescent="0.3">
      <c r="A3" s="6"/>
      <c r="B3" s="7"/>
      <c r="C3" s="3"/>
      <c r="D3" s="4"/>
      <c r="E3" s="4"/>
      <c r="F3" s="4"/>
      <c r="G3" s="4"/>
      <c r="H3" s="3"/>
    </row>
    <row r="4" spans="1:11" ht="17.25" thickTop="1" thickBot="1" x14ac:dyDescent="0.3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8" t="s">
        <v>6</v>
      </c>
      <c r="G4" s="10" t="s">
        <v>7</v>
      </c>
      <c r="H4" s="8" t="s">
        <v>8</v>
      </c>
    </row>
    <row r="5" spans="1:11" ht="17.25" thickTop="1" thickBot="1" x14ac:dyDescent="0.3">
      <c r="A5" s="11" t="s">
        <v>9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3" t="s">
        <v>15</v>
      </c>
      <c r="H5" s="14" t="s">
        <v>16</v>
      </c>
    </row>
    <row r="6" spans="1:11" ht="17.25" thickTop="1" thickBot="1" x14ac:dyDescent="0.3">
      <c r="A6" s="11" t="s">
        <v>9</v>
      </c>
      <c r="B6" s="12" t="s">
        <v>17</v>
      </c>
      <c r="C6" s="12" t="s">
        <v>18</v>
      </c>
      <c r="D6" s="12" t="s">
        <v>12</v>
      </c>
      <c r="E6" s="12" t="s">
        <v>13</v>
      </c>
      <c r="F6" s="12" t="s">
        <v>19</v>
      </c>
      <c r="G6" s="13" t="s">
        <v>15</v>
      </c>
      <c r="H6" s="14" t="s">
        <v>20</v>
      </c>
    </row>
    <row r="7" spans="1:11" ht="17.25" thickTop="1" thickBot="1" x14ac:dyDescent="0.3">
      <c r="A7" s="11" t="s">
        <v>9</v>
      </c>
      <c r="B7" s="12" t="s">
        <v>21</v>
      </c>
      <c r="C7" s="12" t="s">
        <v>22</v>
      </c>
      <c r="D7" s="12" t="s">
        <v>12</v>
      </c>
      <c r="E7" s="12" t="s">
        <v>13</v>
      </c>
      <c r="F7" s="12" t="s">
        <v>19</v>
      </c>
      <c r="G7" s="13" t="s">
        <v>15</v>
      </c>
      <c r="H7" s="14" t="s">
        <v>23</v>
      </c>
    </row>
    <row r="8" spans="1:11" ht="17.25" thickTop="1" thickBot="1" x14ac:dyDescent="0.3">
      <c r="A8" s="15" t="s">
        <v>24</v>
      </c>
      <c r="B8" s="16" t="s">
        <v>25</v>
      </c>
      <c r="C8" s="16" t="s">
        <v>26</v>
      </c>
      <c r="D8" s="16" t="s">
        <v>12</v>
      </c>
      <c r="E8" s="16" t="s">
        <v>27</v>
      </c>
      <c r="F8" s="16" t="s">
        <v>28</v>
      </c>
      <c r="G8" s="13" t="s">
        <v>15</v>
      </c>
      <c r="H8" s="13" t="s">
        <v>29</v>
      </c>
    </row>
    <row r="9" spans="1:11" ht="17.25" thickTop="1" thickBot="1" x14ac:dyDescent="0.3">
      <c r="A9" s="17" t="s">
        <v>30</v>
      </c>
      <c r="B9" s="18" t="s">
        <v>31</v>
      </c>
      <c r="C9" s="18" t="s">
        <v>32</v>
      </c>
      <c r="D9" s="18" t="s">
        <v>33</v>
      </c>
      <c r="E9" s="18" t="s">
        <v>27</v>
      </c>
      <c r="F9" s="18" t="s">
        <v>34</v>
      </c>
      <c r="G9" s="19" t="s">
        <v>15</v>
      </c>
      <c r="H9" s="19">
        <v>20</v>
      </c>
    </row>
    <row r="10" spans="1:11" ht="17.25" thickTop="1" thickBot="1" x14ac:dyDescent="0.3">
      <c r="A10" s="20" t="s">
        <v>35</v>
      </c>
      <c r="B10" s="21" t="s">
        <v>36</v>
      </c>
      <c r="C10" s="21" t="s">
        <v>37</v>
      </c>
      <c r="D10" s="21" t="s">
        <v>38</v>
      </c>
      <c r="E10" s="21" t="s">
        <v>39</v>
      </c>
      <c r="F10" s="21" t="s">
        <v>40</v>
      </c>
      <c r="G10" s="22" t="s">
        <v>15</v>
      </c>
      <c r="H10" s="22" t="s">
        <v>41</v>
      </c>
    </row>
    <row r="11" spans="1:11" ht="17.25" thickTop="1" thickBot="1" x14ac:dyDescent="0.3">
      <c r="A11" s="20" t="s">
        <v>35</v>
      </c>
      <c r="B11" s="23" t="s">
        <v>42</v>
      </c>
      <c r="C11" s="23" t="s">
        <v>43</v>
      </c>
      <c r="D11" s="23"/>
      <c r="E11" s="23" t="s">
        <v>39</v>
      </c>
      <c r="F11" s="23" t="s">
        <v>40</v>
      </c>
      <c r="G11" s="24" t="s">
        <v>15</v>
      </c>
      <c r="H11" s="24" t="s">
        <v>41</v>
      </c>
    </row>
    <row r="12" spans="1:11" ht="17.25" thickTop="1" thickBot="1" x14ac:dyDescent="0.3">
      <c r="A12" s="20" t="s">
        <v>35</v>
      </c>
      <c r="B12" s="21" t="s">
        <v>44</v>
      </c>
      <c r="C12" s="21" t="s">
        <v>45</v>
      </c>
      <c r="D12" s="21"/>
      <c r="E12" s="21" t="s">
        <v>39</v>
      </c>
      <c r="F12" s="21" t="s">
        <v>40</v>
      </c>
      <c r="G12" s="22" t="s">
        <v>15</v>
      </c>
      <c r="H12" s="22" t="s">
        <v>41</v>
      </c>
    </row>
    <row r="13" spans="1:11" ht="17.25" thickTop="1" thickBot="1" x14ac:dyDescent="0.3">
      <c r="A13" s="20" t="s">
        <v>35</v>
      </c>
      <c r="B13" s="23" t="s">
        <v>46</v>
      </c>
      <c r="C13" s="23" t="s">
        <v>47</v>
      </c>
      <c r="D13" s="23"/>
      <c r="E13" s="23" t="s">
        <v>39</v>
      </c>
      <c r="F13" s="23" t="s">
        <v>40</v>
      </c>
      <c r="G13" s="24" t="s">
        <v>15</v>
      </c>
      <c r="H13" s="24" t="s">
        <v>41</v>
      </c>
    </row>
    <row r="14" spans="1:11" ht="17.25" thickTop="1" thickBot="1" x14ac:dyDescent="0.3">
      <c r="A14" s="20" t="s">
        <v>35</v>
      </c>
      <c r="B14" s="21" t="s">
        <v>48</v>
      </c>
      <c r="C14" s="21" t="s">
        <v>49</v>
      </c>
      <c r="D14" s="21"/>
      <c r="E14" s="21" t="s">
        <v>39</v>
      </c>
      <c r="F14" s="21" t="s">
        <v>40</v>
      </c>
      <c r="G14" s="22" t="s">
        <v>15</v>
      </c>
      <c r="H14" s="22" t="s">
        <v>41</v>
      </c>
    </row>
    <row r="15" spans="1:11" ht="17.25" thickTop="1" thickBot="1" x14ac:dyDescent="0.3">
      <c r="A15" s="20" t="s">
        <v>35</v>
      </c>
      <c r="B15" s="23" t="s">
        <v>50</v>
      </c>
      <c r="C15" s="23" t="s">
        <v>51</v>
      </c>
      <c r="D15" s="23"/>
      <c r="E15" s="23" t="s">
        <v>39</v>
      </c>
      <c r="F15" s="23" t="s">
        <v>52</v>
      </c>
      <c r="G15" s="24" t="s">
        <v>15</v>
      </c>
      <c r="H15" s="24" t="s">
        <v>41</v>
      </c>
    </row>
    <row r="16" spans="1:11" ht="17.25" thickTop="1" thickBot="1" x14ac:dyDescent="0.3">
      <c r="A16" s="20" t="s">
        <v>35</v>
      </c>
      <c r="B16" s="21" t="s">
        <v>53</v>
      </c>
      <c r="C16" s="21" t="s">
        <v>54</v>
      </c>
      <c r="D16" s="21"/>
      <c r="E16" s="21" t="s">
        <v>39</v>
      </c>
      <c r="F16" s="21" t="s">
        <v>40</v>
      </c>
      <c r="G16" s="22" t="s">
        <v>15</v>
      </c>
      <c r="H16" s="22" t="s">
        <v>41</v>
      </c>
    </row>
    <row r="17" spans="1:8" ht="17.25" thickTop="1" thickBot="1" x14ac:dyDescent="0.3">
      <c r="A17" s="25" t="s">
        <v>55</v>
      </c>
      <c r="B17" s="26" t="s">
        <v>10</v>
      </c>
      <c r="C17" s="26" t="s">
        <v>56</v>
      </c>
      <c r="D17" s="26" t="s">
        <v>29</v>
      </c>
      <c r="E17" s="27" t="s">
        <v>27</v>
      </c>
      <c r="F17" s="26" t="s">
        <v>57</v>
      </c>
      <c r="G17" s="28" t="s">
        <v>15</v>
      </c>
      <c r="H17" s="29" t="s">
        <v>58</v>
      </c>
    </row>
    <row r="18" spans="1:8" ht="17.25" thickTop="1" thickBot="1" x14ac:dyDescent="0.3">
      <c r="A18" s="11" t="s">
        <v>59</v>
      </c>
      <c r="B18" s="12" t="s">
        <v>60</v>
      </c>
      <c r="C18" s="12" t="s">
        <v>61</v>
      </c>
      <c r="D18" s="12" t="s">
        <v>62</v>
      </c>
      <c r="E18" s="12" t="s">
        <v>63</v>
      </c>
      <c r="F18" s="12" t="s">
        <v>64</v>
      </c>
      <c r="G18" s="13" t="s">
        <v>15</v>
      </c>
      <c r="H18" s="13" t="s">
        <v>65</v>
      </c>
    </row>
    <row r="19" spans="1:8" ht="17.25" thickTop="1" thickBot="1" x14ac:dyDescent="0.3">
      <c r="A19" s="11" t="s">
        <v>59</v>
      </c>
      <c r="B19" s="12" t="s">
        <v>66</v>
      </c>
      <c r="C19" s="12" t="s">
        <v>67</v>
      </c>
      <c r="D19" s="12" t="s">
        <v>62</v>
      </c>
      <c r="E19" s="12" t="s">
        <v>68</v>
      </c>
      <c r="F19" s="12" t="s">
        <v>69</v>
      </c>
      <c r="G19" s="13" t="s">
        <v>15</v>
      </c>
      <c r="H19" s="30">
        <v>4</v>
      </c>
    </row>
    <row r="20" spans="1:8" ht="17.25" thickTop="1" thickBot="1" x14ac:dyDescent="0.3">
      <c r="A20" s="11" t="s">
        <v>59</v>
      </c>
      <c r="B20" s="12" t="s">
        <v>70</v>
      </c>
      <c r="C20" s="12" t="s">
        <v>71</v>
      </c>
      <c r="D20" s="12" t="s">
        <v>72</v>
      </c>
      <c r="E20" s="12" t="s">
        <v>27</v>
      </c>
      <c r="F20" s="12" t="s">
        <v>64</v>
      </c>
      <c r="G20" s="13" t="s">
        <v>15</v>
      </c>
      <c r="H20" s="13" t="s">
        <v>65</v>
      </c>
    </row>
    <row r="21" spans="1:8" ht="17.25" thickTop="1" thickBot="1" x14ac:dyDescent="0.3">
      <c r="A21" s="11" t="s">
        <v>59</v>
      </c>
      <c r="B21" s="12" t="s">
        <v>73</v>
      </c>
      <c r="C21" s="12" t="s">
        <v>74</v>
      </c>
      <c r="D21" s="12" t="s">
        <v>62</v>
      </c>
      <c r="E21" s="12" t="s">
        <v>63</v>
      </c>
      <c r="F21" s="12" t="s">
        <v>69</v>
      </c>
      <c r="G21" s="13" t="s">
        <v>15</v>
      </c>
      <c r="H21" s="13" t="s">
        <v>65</v>
      </c>
    </row>
    <row r="22" spans="1:8" ht="17.25" thickTop="1" thickBot="1" x14ac:dyDescent="0.3">
      <c r="A22" s="20" t="s">
        <v>75</v>
      </c>
      <c r="B22" s="31" t="s">
        <v>76</v>
      </c>
      <c r="C22" s="31" t="s">
        <v>77</v>
      </c>
      <c r="D22" s="31" t="s">
        <v>78</v>
      </c>
      <c r="E22" s="31" t="s">
        <v>79</v>
      </c>
      <c r="F22" s="31" t="s">
        <v>80</v>
      </c>
      <c r="G22" s="13" t="s">
        <v>15</v>
      </c>
      <c r="H22" s="13" t="s">
        <v>65</v>
      </c>
    </row>
    <row r="23" spans="1:8" ht="17.25" thickTop="1" thickBot="1" x14ac:dyDescent="0.3">
      <c r="A23" s="20" t="s">
        <v>75</v>
      </c>
      <c r="B23" s="31" t="s">
        <v>81</v>
      </c>
      <c r="C23" s="31" t="s">
        <v>82</v>
      </c>
      <c r="D23" s="31" t="s">
        <v>83</v>
      </c>
      <c r="E23" s="31" t="s">
        <v>13</v>
      </c>
      <c r="F23" s="31" t="s">
        <v>80</v>
      </c>
      <c r="G23" s="13" t="s">
        <v>15</v>
      </c>
      <c r="H23" s="13" t="s">
        <v>65</v>
      </c>
    </row>
    <row r="24" spans="1:8" ht="17.25" thickTop="1" thickBot="1" x14ac:dyDescent="0.3">
      <c r="A24" s="20" t="s">
        <v>75</v>
      </c>
      <c r="B24" s="31" t="s">
        <v>84</v>
      </c>
      <c r="C24" s="31" t="s">
        <v>85</v>
      </c>
      <c r="D24" s="31" t="s">
        <v>86</v>
      </c>
      <c r="E24" s="31" t="s">
        <v>87</v>
      </c>
      <c r="F24" s="31" t="s">
        <v>88</v>
      </c>
      <c r="G24" s="13" t="s">
        <v>15</v>
      </c>
      <c r="H24" s="13" t="s">
        <v>89</v>
      </c>
    </row>
    <row r="25" spans="1:8" ht="17.25" thickTop="1" thickBot="1" x14ac:dyDescent="0.3">
      <c r="A25" s="20" t="s">
        <v>75</v>
      </c>
      <c r="B25" s="31" t="s">
        <v>90</v>
      </c>
      <c r="C25" s="31" t="s">
        <v>91</v>
      </c>
      <c r="D25" s="31" t="s">
        <v>92</v>
      </c>
      <c r="E25" s="31" t="s">
        <v>27</v>
      </c>
      <c r="F25" s="31" t="s">
        <v>80</v>
      </c>
      <c r="G25" s="13" t="s">
        <v>15</v>
      </c>
      <c r="H25" s="13" t="s">
        <v>65</v>
      </c>
    </row>
    <row r="26" spans="1:8" ht="17.25" thickTop="1" thickBot="1" x14ac:dyDescent="0.3">
      <c r="A26" s="20" t="s">
        <v>75</v>
      </c>
      <c r="B26" s="31" t="s">
        <v>93</v>
      </c>
      <c r="C26" s="31" t="s">
        <v>94</v>
      </c>
      <c r="D26" s="31" t="s">
        <v>92</v>
      </c>
      <c r="E26" s="31" t="s">
        <v>27</v>
      </c>
      <c r="F26" s="31" t="s">
        <v>95</v>
      </c>
      <c r="G26" s="13" t="s">
        <v>15</v>
      </c>
      <c r="H26" s="13" t="s">
        <v>96</v>
      </c>
    </row>
    <row r="27" spans="1:8" ht="17.25" thickTop="1" thickBot="1" x14ac:dyDescent="0.3">
      <c r="A27" s="20" t="s">
        <v>97</v>
      </c>
      <c r="B27" s="31" t="s">
        <v>98</v>
      </c>
      <c r="C27" s="31" t="s">
        <v>99</v>
      </c>
      <c r="D27" s="31" t="s">
        <v>29</v>
      </c>
      <c r="E27" s="31" t="s">
        <v>87</v>
      </c>
      <c r="F27" s="31" t="s">
        <v>100</v>
      </c>
      <c r="G27" s="13" t="s">
        <v>15</v>
      </c>
      <c r="H27" s="13" t="s">
        <v>101</v>
      </c>
    </row>
    <row r="28" spans="1:8" ht="17.25" thickTop="1" thickBot="1" x14ac:dyDescent="0.3">
      <c r="A28" s="25" t="s">
        <v>102</v>
      </c>
      <c r="B28" s="32" t="s">
        <v>103</v>
      </c>
      <c r="C28" s="32" t="s">
        <v>104</v>
      </c>
      <c r="D28" s="32" t="s">
        <v>29</v>
      </c>
      <c r="E28" s="33" t="s">
        <v>87</v>
      </c>
      <c r="F28" s="34" t="s">
        <v>105</v>
      </c>
      <c r="G28" s="35" t="s">
        <v>15</v>
      </c>
      <c r="H28" s="36">
        <v>1</v>
      </c>
    </row>
    <row r="29" spans="1:8" ht="17.25" thickTop="1" thickBot="1" x14ac:dyDescent="0.3">
      <c r="A29" s="25" t="s">
        <v>106</v>
      </c>
      <c r="B29" s="37" t="s">
        <v>107</v>
      </c>
      <c r="C29" s="37" t="s">
        <v>108</v>
      </c>
      <c r="D29" s="37" t="s">
        <v>109</v>
      </c>
      <c r="E29" s="37" t="s">
        <v>87</v>
      </c>
      <c r="F29" s="37" t="s">
        <v>110</v>
      </c>
      <c r="G29" s="38" t="s">
        <v>15</v>
      </c>
      <c r="H29" s="38" t="s">
        <v>111</v>
      </c>
    </row>
    <row r="30" spans="1:8" ht="48.75" thickTop="1" thickBot="1" x14ac:dyDescent="0.3">
      <c r="A30" s="25" t="s">
        <v>106</v>
      </c>
      <c r="B30" s="32" t="s">
        <v>112</v>
      </c>
      <c r="C30" s="32" t="s">
        <v>113</v>
      </c>
      <c r="D30" s="32">
        <v>5</v>
      </c>
      <c r="E30" s="32" t="s">
        <v>87</v>
      </c>
      <c r="F30" s="23" t="s">
        <v>114</v>
      </c>
      <c r="G30" s="39" t="s">
        <v>115</v>
      </c>
      <c r="H30" s="39" t="s">
        <v>116</v>
      </c>
    </row>
    <row r="31" spans="1:8" ht="17.25" thickTop="1" thickBot="1" x14ac:dyDescent="0.3">
      <c r="A31" s="25" t="s">
        <v>106</v>
      </c>
      <c r="B31" s="37" t="s">
        <v>117</v>
      </c>
      <c r="C31" s="37" t="s">
        <v>118</v>
      </c>
      <c r="D31" s="37">
        <v>7</v>
      </c>
      <c r="E31" s="37" t="s">
        <v>87</v>
      </c>
      <c r="F31" s="37" t="s">
        <v>119</v>
      </c>
      <c r="G31" s="38" t="s">
        <v>120</v>
      </c>
      <c r="H31" s="38" t="s">
        <v>116</v>
      </c>
    </row>
    <row r="32" spans="1:8" ht="17.25" thickTop="1" thickBot="1" x14ac:dyDescent="0.3">
      <c r="A32" s="25" t="s">
        <v>106</v>
      </c>
      <c r="B32" s="32" t="s">
        <v>121</v>
      </c>
      <c r="C32" s="32" t="s">
        <v>122</v>
      </c>
      <c r="D32" s="32">
        <v>11</v>
      </c>
      <c r="E32" s="32" t="s">
        <v>123</v>
      </c>
      <c r="F32" s="32" t="s">
        <v>124</v>
      </c>
      <c r="G32" s="39" t="s">
        <v>115</v>
      </c>
      <c r="H32" s="39" t="s">
        <v>116</v>
      </c>
    </row>
    <row r="33" spans="1:8" ht="17.25" thickTop="1" thickBot="1" x14ac:dyDescent="0.3">
      <c r="A33" s="25" t="s">
        <v>106</v>
      </c>
      <c r="B33" s="37" t="s">
        <v>125</v>
      </c>
      <c r="C33" s="37" t="s">
        <v>126</v>
      </c>
      <c r="D33" s="37">
        <v>5</v>
      </c>
      <c r="E33" s="37" t="s">
        <v>123</v>
      </c>
      <c r="F33" s="37" t="s">
        <v>127</v>
      </c>
      <c r="G33" s="38" t="s">
        <v>115</v>
      </c>
      <c r="H33" s="38" t="s">
        <v>116</v>
      </c>
    </row>
    <row r="34" spans="1:8" ht="17.25" thickTop="1" thickBot="1" x14ac:dyDescent="0.3">
      <c r="A34" s="40" t="s">
        <v>128</v>
      </c>
      <c r="B34" s="41" t="s">
        <v>129</v>
      </c>
      <c r="C34" s="41" t="s">
        <v>130</v>
      </c>
      <c r="D34" s="41" t="s">
        <v>29</v>
      </c>
      <c r="E34" s="41" t="s">
        <v>27</v>
      </c>
      <c r="F34" s="41" t="s">
        <v>131</v>
      </c>
      <c r="G34" s="42" t="s">
        <v>15</v>
      </c>
      <c r="H34" s="36" t="s">
        <v>23</v>
      </c>
    </row>
    <row r="35" spans="1:8" ht="17.25" thickTop="1" thickBot="1" x14ac:dyDescent="0.3">
      <c r="A35" s="25" t="s">
        <v>132</v>
      </c>
      <c r="B35" s="32" t="s">
        <v>133</v>
      </c>
      <c r="C35" s="32" t="s">
        <v>134</v>
      </c>
      <c r="D35" s="32" t="s">
        <v>135</v>
      </c>
      <c r="E35" s="32" t="s">
        <v>13</v>
      </c>
      <c r="F35" s="32" t="s">
        <v>136</v>
      </c>
      <c r="G35" s="39" t="s">
        <v>15</v>
      </c>
      <c r="H35" s="43">
        <v>2</v>
      </c>
    </row>
    <row r="36" spans="1:8" ht="17.25" thickTop="1" thickBot="1" x14ac:dyDescent="0.3">
      <c r="A36" s="25" t="s">
        <v>132</v>
      </c>
      <c r="B36" s="32" t="s">
        <v>21</v>
      </c>
      <c r="C36" s="32" t="s">
        <v>137</v>
      </c>
      <c r="D36" s="32" t="s">
        <v>82</v>
      </c>
      <c r="E36" s="32" t="s">
        <v>27</v>
      </c>
      <c r="F36" s="32" t="s">
        <v>136</v>
      </c>
      <c r="G36" s="39" t="s">
        <v>15</v>
      </c>
      <c r="H36" s="43">
        <v>2</v>
      </c>
    </row>
    <row r="37" spans="1:8" ht="17.25" thickTop="1" thickBot="1" x14ac:dyDescent="0.3">
      <c r="A37" s="25" t="s">
        <v>132</v>
      </c>
      <c r="B37" s="32" t="s">
        <v>138</v>
      </c>
      <c r="C37" s="32" t="s">
        <v>139</v>
      </c>
      <c r="D37" s="32" t="s">
        <v>140</v>
      </c>
      <c r="E37" s="32" t="s">
        <v>27</v>
      </c>
      <c r="F37" s="32" t="s">
        <v>136</v>
      </c>
      <c r="G37" s="39" t="s">
        <v>15</v>
      </c>
      <c r="H37" s="43">
        <v>1</v>
      </c>
    </row>
    <row r="38" spans="1:8" ht="33" thickTop="1" thickBot="1" x14ac:dyDescent="0.3">
      <c r="A38" s="25" t="s">
        <v>132</v>
      </c>
      <c r="B38" s="32" t="s">
        <v>141</v>
      </c>
      <c r="C38" s="32" t="s">
        <v>142</v>
      </c>
      <c r="D38" s="32" t="s">
        <v>143</v>
      </c>
      <c r="E38" s="32" t="s">
        <v>144</v>
      </c>
      <c r="F38" s="23" t="s">
        <v>145</v>
      </c>
      <c r="G38" s="39" t="s">
        <v>15</v>
      </c>
      <c r="H38" s="43">
        <v>4</v>
      </c>
    </row>
    <row r="39" spans="1:8" ht="17.25" thickTop="1" thickBot="1" x14ac:dyDescent="0.3">
      <c r="A39" s="20" t="s">
        <v>146</v>
      </c>
      <c r="B39" s="44" t="s">
        <v>147</v>
      </c>
      <c r="C39" s="44" t="s">
        <v>148</v>
      </c>
      <c r="D39" s="44" t="s">
        <v>149</v>
      </c>
      <c r="E39" s="44" t="s">
        <v>87</v>
      </c>
      <c r="F39" s="44" t="s">
        <v>150</v>
      </c>
      <c r="G39" s="45" t="s">
        <v>15</v>
      </c>
      <c r="H39" s="45" t="s">
        <v>41</v>
      </c>
    </row>
    <row r="40" spans="1:8" ht="17.25" thickTop="1" thickBot="1" x14ac:dyDescent="0.3">
      <c r="A40" s="20" t="s">
        <v>146</v>
      </c>
      <c r="B40" s="44" t="s">
        <v>151</v>
      </c>
      <c r="C40" s="44" t="s">
        <v>152</v>
      </c>
      <c r="D40" s="44" t="s">
        <v>149</v>
      </c>
      <c r="E40" s="44" t="s">
        <v>87</v>
      </c>
      <c r="F40" s="44" t="s">
        <v>153</v>
      </c>
      <c r="G40" s="45" t="s">
        <v>15</v>
      </c>
      <c r="H40" s="45" t="s">
        <v>41</v>
      </c>
    </row>
    <row r="41" spans="1:8" ht="17.25" thickTop="1" thickBot="1" x14ac:dyDescent="0.3">
      <c r="A41" s="20" t="s">
        <v>146</v>
      </c>
      <c r="B41" s="44" t="s">
        <v>154</v>
      </c>
      <c r="C41" s="44" t="s">
        <v>155</v>
      </c>
      <c r="D41" s="44" t="s">
        <v>149</v>
      </c>
      <c r="E41" s="44" t="s">
        <v>87</v>
      </c>
      <c r="F41" s="44" t="s">
        <v>156</v>
      </c>
      <c r="G41" s="45" t="s">
        <v>15</v>
      </c>
      <c r="H41" s="45" t="s">
        <v>157</v>
      </c>
    </row>
    <row r="42" spans="1:8" ht="17.25" thickTop="1" thickBot="1" x14ac:dyDescent="0.3">
      <c r="A42" s="20" t="s">
        <v>146</v>
      </c>
      <c r="B42" s="44" t="s">
        <v>158</v>
      </c>
      <c r="C42" s="44" t="s">
        <v>159</v>
      </c>
      <c r="D42" s="44" t="s">
        <v>149</v>
      </c>
      <c r="E42" s="44" t="s">
        <v>87</v>
      </c>
      <c r="F42" s="44" t="s">
        <v>160</v>
      </c>
      <c r="G42" s="45" t="s">
        <v>15</v>
      </c>
      <c r="H42" s="45" t="s">
        <v>161</v>
      </c>
    </row>
    <row r="43" spans="1:8" ht="17.25" thickTop="1" thickBot="1" x14ac:dyDescent="0.3">
      <c r="A43" s="20" t="s">
        <v>146</v>
      </c>
      <c r="B43" s="44" t="s">
        <v>162</v>
      </c>
      <c r="C43" s="44" t="s">
        <v>163</v>
      </c>
      <c r="D43" s="44" t="s">
        <v>149</v>
      </c>
      <c r="E43" s="44" t="s">
        <v>87</v>
      </c>
      <c r="F43" s="44" t="s">
        <v>164</v>
      </c>
      <c r="G43" s="45" t="s">
        <v>15</v>
      </c>
      <c r="H43" s="45" t="s">
        <v>161</v>
      </c>
    </row>
    <row r="44" spans="1:8" ht="17.25" thickTop="1" thickBot="1" x14ac:dyDescent="0.3">
      <c r="A44" s="40" t="s">
        <v>165</v>
      </c>
      <c r="B44" s="41" t="s">
        <v>166</v>
      </c>
      <c r="C44" s="41" t="s">
        <v>167</v>
      </c>
      <c r="D44" s="41" t="s">
        <v>168</v>
      </c>
      <c r="E44" s="41" t="s">
        <v>169</v>
      </c>
      <c r="F44" s="41" t="s">
        <v>170</v>
      </c>
      <c r="G44" s="42" t="s">
        <v>15</v>
      </c>
      <c r="H44" s="36" t="s">
        <v>23</v>
      </c>
    </row>
    <row r="45" spans="1:8" ht="17.25" thickTop="1" thickBot="1" x14ac:dyDescent="0.3">
      <c r="A45" s="40" t="s">
        <v>165</v>
      </c>
      <c r="B45" s="41" t="s">
        <v>171</v>
      </c>
      <c r="C45" s="41" t="s">
        <v>172</v>
      </c>
      <c r="D45" s="41" t="s">
        <v>173</v>
      </c>
      <c r="E45" s="41" t="s">
        <v>87</v>
      </c>
      <c r="F45" s="41" t="s">
        <v>170</v>
      </c>
      <c r="G45" s="42" t="s">
        <v>15</v>
      </c>
      <c r="H45" s="36" t="s">
        <v>101</v>
      </c>
    </row>
    <row r="46" spans="1:8" ht="17.25" thickTop="1" thickBot="1" x14ac:dyDescent="0.3">
      <c r="A46" s="40" t="s">
        <v>165</v>
      </c>
      <c r="B46" s="41" t="s">
        <v>174</v>
      </c>
      <c r="C46" s="41" t="s">
        <v>175</v>
      </c>
      <c r="D46" s="41" t="s">
        <v>175</v>
      </c>
      <c r="E46" s="41" t="s">
        <v>13</v>
      </c>
      <c r="F46" s="41" t="s">
        <v>170</v>
      </c>
      <c r="G46" s="42" t="s">
        <v>15</v>
      </c>
      <c r="H46" s="36" t="s">
        <v>65</v>
      </c>
    </row>
    <row r="47" spans="1:8" ht="17.25" thickTop="1" thickBot="1" x14ac:dyDescent="0.3">
      <c r="A47" s="25" t="s">
        <v>176</v>
      </c>
      <c r="B47" s="37" t="s">
        <v>177</v>
      </c>
      <c r="C47" s="37" t="s">
        <v>178</v>
      </c>
      <c r="D47" s="37" t="s">
        <v>33</v>
      </c>
      <c r="E47" s="37" t="s">
        <v>27</v>
      </c>
      <c r="F47" s="37" t="s">
        <v>179</v>
      </c>
      <c r="G47" s="38" t="s">
        <v>15</v>
      </c>
      <c r="H47" s="38">
        <v>24</v>
      </c>
    </row>
    <row r="48" spans="1:8" ht="17.25" thickTop="1" thickBot="1" x14ac:dyDescent="0.3">
      <c r="A48" s="25" t="s">
        <v>176</v>
      </c>
      <c r="B48" s="32" t="s">
        <v>180</v>
      </c>
      <c r="C48" s="32" t="s">
        <v>181</v>
      </c>
      <c r="D48" s="32" t="s">
        <v>33</v>
      </c>
      <c r="E48" s="32" t="s">
        <v>27</v>
      </c>
      <c r="F48" s="32" t="s">
        <v>182</v>
      </c>
      <c r="G48" s="39" t="s">
        <v>15</v>
      </c>
      <c r="H48" s="39">
        <v>1</v>
      </c>
    </row>
    <row r="49" spans="1:8" ht="17.25" thickTop="1" thickBot="1" x14ac:dyDescent="0.3">
      <c r="A49" s="25" t="s">
        <v>176</v>
      </c>
      <c r="B49" s="37" t="s">
        <v>183</v>
      </c>
      <c r="C49" s="37" t="s">
        <v>184</v>
      </c>
      <c r="D49" s="37" t="s">
        <v>33</v>
      </c>
      <c r="E49" s="37" t="s">
        <v>27</v>
      </c>
      <c r="F49" s="37" t="s">
        <v>182</v>
      </c>
      <c r="G49" s="38" t="s">
        <v>15</v>
      </c>
      <c r="H49" s="38">
        <v>1</v>
      </c>
    </row>
    <row r="50" spans="1:8" ht="17.25" thickTop="1" thickBot="1" x14ac:dyDescent="0.3">
      <c r="A50" s="25" t="s">
        <v>176</v>
      </c>
      <c r="B50" s="46" t="s">
        <v>185</v>
      </c>
      <c r="C50" s="32" t="s">
        <v>186</v>
      </c>
      <c r="D50" s="32">
        <v>11</v>
      </c>
      <c r="E50" s="32" t="s">
        <v>27</v>
      </c>
      <c r="F50" s="32" t="s">
        <v>187</v>
      </c>
      <c r="G50" s="39" t="s">
        <v>15</v>
      </c>
      <c r="H50" s="39">
        <v>5</v>
      </c>
    </row>
    <row r="51" spans="1:8" ht="17.25" thickTop="1" thickBot="1" x14ac:dyDescent="0.3">
      <c r="A51" s="25" t="s">
        <v>176</v>
      </c>
      <c r="B51" s="37" t="s">
        <v>188</v>
      </c>
      <c r="C51" s="37" t="s">
        <v>189</v>
      </c>
      <c r="D51" s="37">
        <v>9</v>
      </c>
      <c r="E51" s="37" t="s">
        <v>27</v>
      </c>
      <c r="F51" s="37" t="s">
        <v>190</v>
      </c>
      <c r="G51" s="38" t="s">
        <v>15</v>
      </c>
      <c r="H51" s="38">
        <v>1</v>
      </c>
    </row>
    <row r="52" spans="1:8" ht="46.5" thickTop="1" thickBot="1" x14ac:dyDescent="0.3">
      <c r="A52" s="25" t="s">
        <v>191</v>
      </c>
      <c r="B52" s="41" t="s">
        <v>98</v>
      </c>
      <c r="C52" s="41" t="s">
        <v>192</v>
      </c>
      <c r="D52" s="41" t="s">
        <v>140</v>
      </c>
      <c r="E52" s="41" t="s">
        <v>87</v>
      </c>
      <c r="F52" s="47" t="s">
        <v>193</v>
      </c>
      <c r="G52" s="42" t="s">
        <v>15</v>
      </c>
      <c r="H52" s="36" t="s">
        <v>23</v>
      </c>
    </row>
    <row r="53" spans="1:8" ht="17.25" thickTop="1" thickBot="1" x14ac:dyDescent="0.3">
      <c r="A53" s="25" t="s">
        <v>191</v>
      </c>
      <c r="B53" s="41" t="s">
        <v>194</v>
      </c>
      <c r="C53" s="41" t="s">
        <v>195</v>
      </c>
      <c r="D53" s="41" t="s">
        <v>140</v>
      </c>
      <c r="E53" s="41" t="s">
        <v>87</v>
      </c>
      <c r="F53" s="41" t="s">
        <v>196</v>
      </c>
      <c r="G53" s="42" t="s">
        <v>15</v>
      </c>
      <c r="H53" s="36" t="s">
        <v>58</v>
      </c>
    </row>
    <row r="54" spans="1:8" ht="17.25" thickTop="1" thickBot="1" x14ac:dyDescent="0.3">
      <c r="A54" s="25" t="s">
        <v>191</v>
      </c>
      <c r="B54" s="41" t="s">
        <v>197</v>
      </c>
      <c r="C54" s="41" t="s">
        <v>198</v>
      </c>
      <c r="D54" s="41" t="s">
        <v>82</v>
      </c>
      <c r="E54" s="41" t="s">
        <v>87</v>
      </c>
      <c r="F54" s="41" t="s">
        <v>196</v>
      </c>
      <c r="G54" s="42" t="s">
        <v>15</v>
      </c>
      <c r="H54" s="36" t="s">
        <v>58</v>
      </c>
    </row>
    <row r="55" spans="1:8" ht="17.25" thickTop="1" thickBot="1" x14ac:dyDescent="0.3">
      <c r="A55" s="25" t="s">
        <v>199</v>
      </c>
      <c r="B55" s="12" t="s">
        <v>200</v>
      </c>
      <c r="C55" s="12" t="s">
        <v>201</v>
      </c>
      <c r="D55" s="12" t="s">
        <v>202</v>
      </c>
      <c r="E55" s="12" t="s">
        <v>79</v>
      </c>
      <c r="F55" s="12" t="s">
        <v>203</v>
      </c>
      <c r="G55" s="13" t="s">
        <v>15</v>
      </c>
      <c r="H55" s="13" t="s">
        <v>89</v>
      </c>
    </row>
    <row r="56" spans="1:8" ht="17.25" thickTop="1" thickBot="1" x14ac:dyDescent="0.3">
      <c r="A56" s="25" t="s">
        <v>199</v>
      </c>
      <c r="B56" s="12" t="s">
        <v>204</v>
      </c>
      <c r="C56" s="12" t="s">
        <v>205</v>
      </c>
      <c r="D56" s="12" t="s">
        <v>206</v>
      </c>
      <c r="E56" s="12" t="s">
        <v>27</v>
      </c>
      <c r="F56" s="12" t="s">
        <v>203</v>
      </c>
      <c r="G56" s="13" t="s">
        <v>15</v>
      </c>
      <c r="H56" s="13" t="s">
        <v>58</v>
      </c>
    </row>
    <row r="57" spans="1:8" ht="17.25" thickTop="1" thickBot="1" x14ac:dyDescent="0.3">
      <c r="A57" s="25" t="s">
        <v>199</v>
      </c>
      <c r="B57" s="12" t="s">
        <v>207</v>
      </c>
      <c r="C57" s="12" t="s">
        <v>208</v>
      </c>
      <c r="D57" s="12" t="s">
        <v>209</v>
      </c>
      <c r="E57" s="12" t="s">
        <v>27</v>
      </c>
      <c r="F57" s="12" t="s">
        <v>203</v>
      </c>
      <c r="G57" s="13" t="s">
        <v>15</v>
      </c>
      <c r="H57" s="13" t="s">
        <v>89</v>
      </c>
    </row>
    <row r="58" spans="1:8" ht="17.25" thickTop="1" thickBot="1" x14ac:dyDescent="0.3">
      <c r="A58" s="25" t="s">
        <v>199</v>
      </c>
      <c r="B58" s="12" t="s">
        <v>210</v>
      </c>
      <c r="C58" s="12" t="s">
        <v>211</v>
      </c>
      <c r="D58" s="12" t="s">
        <v>212</v>
      </c>
      <c r="E58" s="12">
        <v>0</v>
      </c>
      <c r="F58" s="12" t="s">
        <v>213</v>
      </c>
      <c r="G58" s="13" t="s">
        <v>15</v>
      </c>
      <c r="H58" s="13" t="s">
        <v>65</v>
      </c>
    </row>
    <row r="59" spans="1:8" ht="17.25" thickTop="1" thickBot="1" x14ac:dyDescent="0.3">
      <c r="A59" s="25" t="s">
        <v>199</v>
      </c>
      <c r="B59" s="12" t="s">
        <v>214</v>
      </c>
      <c r="C59" s="12" t="s">
        <v>215</v>
      </c>
      <c r="D59" s="12" t="s">
        <v>215</v>
      </c>
      <c r="E59" s="12" t="s">
        <v>27</v>
      </c>
      <c r="F59" s="12" t="s">
        <v>213</v>
      </c>
      <c r="G59" s="13" t="s">
        <v>15</v>
      </c>
      <c r="H59" s="13" t="s">
        <v>65</v>
      </c>
    </row>
    <row r="60" spans="1:8" ht="17.25" thickTop="1" thickBot="1" x14ac:dyDescent="0.3">
      <c r="A60" s="25" t="s">
        <v>199</v>
      </c>
      <c r="B60" s="48" t="s">
        <v>216</v>
      </c>
      <c r="C60" s="48" t="s">
        <v>217</v>
      </c>
      <c r="D60" s="48" t="s">
        <v>218</v>
      </c>
      <c r="E60" s="48"/>
      <c r="F60" s="48" t="s">
        <v>213</v>
      </c>
      <c r="G60" s="49" t="s">
        <v>15</v>
      </c>
      <c r="H60" s="49">
        <v>2</v>
      </c>
    </row>
    <row r="61" spans="1:8" ht="17.25" thickTop="1" thickBot="1" x14ac:dyDescent="0.3">
      <c r="A61" s="25" t="s">
        <v>219</v>
      </c>
      <c r="B61" s="50" t="s">
        <v>220</v>
      </c>
      <c r="C61" s="50" t="s">
        <v>221</v>
      </c>
      <c r="D61" s="50" t="s">
        <v>91</v>
      </c>
      <c r="E61" s="50" t="s">
        <v>87</v>
      </c>
      <c r="F61" s="50" t="s">
        <v>222</v>
      </c>
      <c r="G61" s="42" t="s">
        <v>15</v>
      </c>
      <c r="H61" s="36">
        <v>5</v>
      </c>
    </row>
    <row r="62" spans="1:8" ht="17.25" thickTop="1" thickBot="1" x14ac:dyDescent="0.3">
      <c r="A62" s="25" t="s">
        <v>223</v>
      </c>
      <c r="B62" s="51" t="s">
        <v>224</v>
      </c>
      <c r="C62" s="51" t="s">
        <v>225</v>
      </c>
      <c r="D62" s="51" t="s">
        <v>109</v>
      </c>
      <c r="E62" s="51" t="s">
        <v>226</v>
      </c>
      <c r="F62" s="51" t="s">
        <v>227</v>
      </c>
      <c r="G62" s="52" t="s">
        <v>15</v>
      </c>
      <c r="H62" s="52" t="s">
        <v>58</v>
      </c>
    </row>
    <row r="63" spans="1:8" ht="17.25" thickTop="1" thickBot="1" x14ac:dyDescent="0.3">
      <c r="A63" s="25" t="s">
        <v>223</v>
      </c>
      <c r="B63" s="51" t="s">
        <v>220</v>
      </c>
      <c r="C63" s="53" t="s">
        <v>228</v>
      </c>
      <c r="D63" s="53" t="s">
        <v>229</v>
      </c>
      <c r="E63" s="51" t="s">
        <v>230</v>
      </c>
      <c r="F63" s="51" t="s">
        <v>231</v>
      </c>
      <c r="G63" s="52" t="s">
        <v>15</v>
      </c>
      <c r="H63" s="52">
        <v>30</v>
      </c>
    </row>
    <row r="64" spans="1:8" ht="17.25" thickTop="1" thickBot="1" x14ac:dyDescent="0.3">
      <c r="A64" s="25" t="s">
        <v>223</v>
      </c>
      <c r="B64" s="51" t="s">
        <v>232</v>
      </c>
      <c r="C64" s="53" t="s">
        <v>233</v>
      </c>
      <c r="D64" s="51">
        <v>12</v>
      </c>
      <c r="E64" s="51" t="s">
        <v>226</v>
      </c>
      <c r="F64" s="51" t="s">
        <v>234</v>
      </c>
      <c r="G64" s="52" t="s">
        <v>15</v>
      </c>
      <c r="H64" s="52">
        <v>1</v>
      </c>
    </row>
    <row r="65" spans="1:8" ht="17.25" thickTop="1" thickBot="1" x14ac:dyDescent="0.3">
      <c r="A65" s="25" t="s">
        <v>223</v>
      </c>
      <c r="B65" s="54" t="s">
        <v>235</v>
      </c>
      <c r="C65" s="53" t="s">
        <v>236</v>
      </c>
      <c r="D65" s="51">
        <v>9</v>
      </c>
      <c r="E65" s="51" t="s">
        <v>237</v>
      </c>
      <c r="F65" s="51"/>
      <c r="G65" s="52" t="s">
        <v>15</v>
      </c>
      <c r="H65" s="52">
        <v>1</v>
      </c>
    </row>
    <row r="66" spans="1:8" ht="17.25" thickTop="1" thickBot="1" x14ac:dyDescent="0.3">
      <c r="A66" s="25" t="s">
        <v>223</v>
      </c>
      <c r="B66" s="51" t="s">
        <v>238</v>
      </c>
      <c r="C66" s="51">
        <v>81</v>
      </c>
      <c r="D66" s="53" t="s">
        <v>239</v>
      </c>
      <c r="E66" s="51" t="s">
        <v>230</v>
      </c>
      <c r="F66" s="51" t="s">
        <v>240</v>
      </c>
      <c r="G66" s="52" t="s">
        <v>15</v>
      </c>
      <c r="H66" s="52">
        <v>2</v>
      </c>
    </row>
    <row r="67" spans="1:8" ht="17.25" thickTop="1" thickBot="1" x14ac:dyDescent="0.3">
      <c r="A67" s="25" t="s">
        <v>223</v>
      </c>
      <c r="B67" s="51" t="s">
        <v>241</v>
      </c>
      <c r="C67" s="51">
        <v>501</v>
      </c>
      <c r="D67" s="51">
        <v>7</v>
      </c>
      <c r="E67" s="51" t="s">
        <v>230</v>
      </c>
      <c r="F67" s="51" t="s">
        <v>242</v>
      </c>
      <c r="G67" s="52" t="s">
        <v>15</v>
      </c>
      <c r="H67" s="52">
        <v>1</v>
      </c>
    </row>
    <row r="68" spans="1:8" ht="17.25" thickTop="1" thickBot="1" x14ac:dyDescent="0.3">
      <c r="A68" s="25" t="s">
        <v>223</v>
      </c>
      <c r="B68" s="51" t="s">
        <v>243</v>
      </c>
      <c r="C68" s="51">
        <v>505</v>
      </c>
      <c r="D68" s="51">
        <v>14</v>
      </c>
      <c r="E68" s="51" t="s">
        <v>244</v>
      </c>
      <c r="F68" s="51" t="s">
        <v>242</v>
      </c>
      <c r="G68" s="52" t="s">
        <v>15</v>
      </c>
      <c r="H68" s="52">
        <v>1</v>
      </c>
    </row>
    <row r="69" spans="1:8" ht="17.25" thickTop="1" thickBot="1" x14ac:dyDescent="0.3">
      <c r="A69" s="25" t="s">
        <v>245</v>
      </c>
      <c r="B69" s="18" t="s">
        <v>107</v>
      </c>
      <c r="C69" s="18" t="s">
        <v>246</v>
      </c>
      <c r="D69" s="18" t="s">
        <v>247</v>
      </c>
      <c r="E69" s="18" t="s">
        <v>27</v>
      </c>
      <c r="F69" s="18" t="s">
        <v>248</v>
      </c>
      <c r="G69" s="19" t="s">
        <v>15</v>
      </c>
      <c r="H69" s="19" t="s">
        <v>101</v>
      </c>
    </row>
    <row r="70" spans="1:8" ht="17.25" thickTop="1" thickBot="1" x14ac:dyDescent="0.3">
      <c r="A70" s="25" t="s">
        <v>249</v>
      </c>
      <c r="B70" s="12" t="s">
        <v>250</v>
      </c>
      <c r="C70" s="12" t="s">
        <v>251</v>
      </c>
      <c r="D70" s="12" t="s">
        <v>140</v>
      </c>
      <c r="E70" s="12" t="s">
        <v>87</v>
      </c>
      <c r="F70" s="12" t="s">
        <v>252</v>
      </c>
      <c r="G70" s="13" t="s">
        <v>15</v>
      </c>
      <c r="H70" s="14">
        <v>50</v>
      </c>
    </row>
    <row r="71" spans="1:8" ht="17.25" thickTop="1" thickBot="1" x14ac:dyDescent="0.3">
      <c r="A71" s="25" t="s">
        <v>249</v>
      </c>
      <c r="B71" s="12" t="s">
        <v>253</v>
      </c>
      <c r="C71" s="12" t="s">
        <v>254</v>
      </c>
      <c r="D71" s="12" t="s">
        <v>140</v>
      </c>
      <c r="E71" s="12" t="s">
        <v>87</v>
      </c>
      <c r="F71" s="12" t="s">
        <v>252</v>
      </c>
      <c r="G71" s="13" t="s">
        <v>15</v>
      </c>
      <c r="H71" s="14">
        <v>50</v>
      </c>
    </row>
    <row r="72" spans="1:8" ht="17.25" thickTop="1" thickBot="1" x14ac:dyDescent="0.3">
      <c r="A72" s="25" t="s">
        <v>249</v>
      </c>
      <c r="B72" s="12" t="s">
        <v>255</v>
      </c>
      <c r="C72" s="12" t="s">
        <v>256</v>
      </c>
      <c r="D72" s="12" t="s">
        <v>140</v>
      </c>
      <c r="E72" s="12" t="s">
        <v>87</v>
      </c>
      <c r="F72" s="12" t="s">
        <v>252</v>
      </c>
      <c r="G72" s="13" t="s">
        <v>15</v>
      </c>
      <c r="H72" s="14">
        <v>25</v>
      </c>
    </row>
    <row r="73" spans="1:8" ht="17.25" thickTop="1" thickBot="1" x14ac:dyDescent="0.3">
      <c r="A73" s="25" t="s">
        <v>249</v>
      </c>
      <c r="B73" s="12" t="s">
        <v>257</v>
      </c>
      <c r="C73" s="12" t="s">
        <v>258</v>
      </c>
      <c r="D73" s="12" t="s">
        <v>140</v>
      </c>
      <c r="E73" s="12" t="s">
        <v>87</v>
      </c>
      <c r="F73" s="12" t="s">
        <v>252</v>
      </c>
      <c r="G73" s="13" t="s">
        <v>15</v>
      </c>
      <c r="H73" s="14">
        <v>50</v>
      </c>
    </row>
    <row r="74" spans="1:8" ht="17.25" thickTop="1" thickBot="1" x14ac:dyDescent="0.3">
      <c r="A74" s="25" t="s">
        <v>249</v>
      </c>
      <c r="B74" s="12" t="s">
        <v>259</v>
      </c>
      <c r="C74" s="12" t="s">
        <v>260</v>
      </c>
      <c r="D74" s="12" t="s">
        <v>140</v>
      </c>
      <c r="E74" s="12" t="s">
        <v>87</v>
      </c>
      <c r="F74" s="12" t="s">
        <v>252</v>
      </c>
      <c r="G74" s="13" t="s">
        <v>15</v>
      </c>
      <c r="H74" s="14">
        <v>50</v>
      </c>
    </row>
    <row r="75" spans="1:8" ht="17.25" thickTop="1" thickBot="1" x14ac:dyDescent="0.3">
      <c r="A75" s="25" t="s">
        <v>261</v>
      </c>
      <c r="B75" s="18" t="s">
        <v>262</v>
      </c>
      <c r="C75" s="18" t="s">
        <v>263</v>
      </c>
      <c r="D75" s="18" t="s">
        <v>29</v>
      </c>
      <c r="E75" s="18" t="s">
        <v>27</v>
      </c>
      <c r="F75" s="18" t="s">
        <v>264</v>
      </c>
      <c r="G75" s="19" t="s">
        <v>15</v>
      </c>
      <c r="H75" s="19" t="s">
        <v>65</v>
      </c>
    </row>
    <row r="76" spans="1:8" ht="17.25" thickTop="1" thickBot="1" x14ac:dyDescent="0.3">
      <c r="A76" s="17" t="s">
        <v>261</v>
      </c>
      <c r="B76" s="18" t="s">
        <v>265</v>
      </c>
      <c r="C76" s="18" t="s">
        <v>266</v>
      </c>
      <c r="D76" s="18" t="s">
        <v>29</v>
      </c>
      <c r="E76" s="18" t="s">
        <v>87</v>
      </c>
      <c r="F76" s="18" t="s">
        <v>267</v>
      </c>
      <c r="G76" s="19" t="s">
        <v>15</v>
      </c>
      <c r="H76" s="19" t="s">
        <v>268</v>
      </c>
    </row>
    <row r="77" spans="1:8" ht="17.25" thickTop="1" thickBot="1" x14ac:dyDescent="0.3">
      <c r="A77" s="25" t="s">
        <v>269</v>
      </c>
      <c r="B77" s="32" t="s">
        <v>270</v>
      </c>
      <c r="C77" s="32" t="s">
        <v>271</v>
      </c>
      <c r="D77" s="32" t="s">
        <v>29</v>
      </c>
      <c r="E77" s="33" t="s">
        <v>13</v>
      </c>
      <c r="F77" s="34" t="s">
        <v>272</v>
      </c>
      <c r="G77" s="42" t="s">
        <v>15</v>
      </c>
      <c r="H77" s="36">
        <v>3</v>
      </c>
    </row>
    <row r="78" spans="1:8" ht="17.25" thickTop="1" thickBot="1" x14ac:dyDescent="0.3">
      <c r="A78" s="25" t="s">
        <v>269</v>
      </c>
      <c r="B78" s="32" t="s">
        <v>273</v>
      </c>
      <c r="C78" s="32" t="s">
        <v>274</v>
      </c>
      <c r="D78" s="34" t="s">
        <v>109</v>
      </c>
      <c r="E78" s="33" t="s">
        <v>87</v>
      </c>
      <c r="F78" s="34" t="s">
        <v>272</v>
      </c>
      <c r="G78" s="42" t="s">
        <v>15</v>
      </c>
      <c r="H78" s="36">
        <v>2</v>
      </c>
    </row>
    <row r="79" spans="1:8" ht="17.25" thickTop="1" thickBot="1" x14ac:dyDescent="0.3">
      <c r="A79" s="25" t="s">
        <v>275</v>
      </c>
      <c r="B79" s="32" t="s">
        <v>276</v>
      </c>
      <c r="C79" s="32" t="s">
        <v>277</v>
      </c>
      <c r="D79" s="32" t="s">
        <v>278</v>
      </c>
      <c r="E79" s="33" t="s">
        <v>279</v>
      </c>
      <c r="F79" s="34" t="s">
        <v>280</v>
      </c>
      <c r="G79" s="42" t="s">
        <v>15</v>
      </c>
      <c r="H79" s="36">
        <v>20</v>
      </c>
    </row>
    <row r="80" spans="1:8" ht="17.25" thickTop="1" thickBot="1" x14ac:dyDescent="0.3">
      <c r="A80" s="25" t="s">
        <v>275</v>
      </c>
      <c r="B80" s="32" t="s">
        <v>281</v>
      </c>
      <c r="C80" s="32" t="s">
        <v>282</v>
      </c>
      <c r="D80" s="32" t="s">
        <v>278</v>
      </c>
      <c r="E80" s="33"/>
      <c r="F80" s="34" t="s">
        <v>280</v>
      </c>
      <c r="G80" s="42"/>
      <c r="H80" s="36">
        <v>0</v>
      </c>
    </row>
    <row r="81" spans="1:8" ht="17.25" thickTop="1" thickBot="1" x14ac:dyDescent="0.3">
      <c r="A81" s="25" t="s">
        <v>275</v>
      </c>
      <c r="B81" s="32" t="s">
        <v>283</v>
      </c>
      <c r="C81" s="32" t="s">
        <v>282</v>
      </c>
      <c r="D81" s="32" t="s">
        <v>278</v>
      </c>
      <c r="E81" s="33"/>
      <c r="F81" s="32" t="s">
        <v>280</v>
      </c>
      <c r="G81" s="55"/>
      <c r="H81" s="36">
        <v>0</v>
      </c>
    </row>
    <row r="82" spans="1:8" ht="17.25" thickTop="1" thickBot="1" x14ac:dyDescent="0.3">
      <c r="A82" s="20" t="s">
        <v>284</v>
      </c>
      <c r="B82" s="31" t="s">
        <v>250</v>
      </c>
      <c r="C82" s="31" t="s">
        <v>285</v>
      </c>
      <c r="D82" s="31" t="s">
        <v>140</v>
      </c>
      <c r="E82" s="31" t="s">
        <v>87</v>
      </c>
      <c r="F82" s="31" t="s">
        <v>286</v>
      </c>
      <c r="G82" s="13" t="s">
        <v>15</v>
      </c>
      <c r="H82" s="13" t="s">
        <v>173</v>
      </c>
    </row>
    <row r="83" spans="1:8" ht="17.25" thickTop="1" thickBot="1" x14ac:dyDescent="0.3">
      <c r="A83" s="20" t="s">
        <v>284</v>
      </c>
      <c r="B83" s="31" t="s">
        <v>129</v>
      </c>
      <c r="C83" s="31" t="s">
        <v>287</v>
      </c>
      <c r="D83" s="31" t="s">
        <v>140</v>
      </c>
      <c r="E83" s="31" t="s">
        <v>87</v>
      </c>
      <c r="F83" s="31" t="s">
        <v>286</v>
      </c>
      <c r="G83" s="13" t="s">
        <v>15</v>
      </c>
      <c r="H83" s="13" t="s">
        <v>288</v>
      </c>
    </row>
    <row r="84" spans="1:8" ht="17.25" thickTop="1" thickBot="1" x14ac:dyDescent="0.3">
      <c r="A84" s="56" t="s">
        <v>289</v>
      </c>
      <c r="B84" s="44" t="s">
        <v>290</v>
      </c>
      <c r="C84" s="44" t="s">
        <v>291</v>
      </c>
      <c r="D84" s="44" t="s">
        <v>292</v>
      </c>
      <c r="E84" s="44" t="s">
        <v>293</v>
      </c>
      <c r="F84" s="44" t="s">
        <v>294</v>
      </c>
      <c r="G84" s="45" t="s">
        <v>15</v>
      </c>
      <c r="H84" s="45">
        <v>5</v>
      </c>
    </row>
    <row r="85" spans="1:8" ht="17.25" thickTop="1" thickBot="1" x14ac:dyDescent="0.3">
      <c r="A85" s="56" t="s">
        <v>289</v>
      </c>
      <c r="B85" s="44" t="s">
        <v>290</v>
      </c>
      <c r="C85" s="44" t="s">
        <v>292</v>
      </c>
      <c r="D85" s="44"/>
      <c r="E85" s="44" t="s">
        <v>27</v>
      </c>
      <c r="F85" s="44" t="s">
        <v>294</v>
      </c>
      <c r="G85" s="45" t="s">
        <v>15</v>
      </c>
      <c r="H85" s="45">
        <v>15</v>
      </c>
    </row>
    <row r="86" spans="1:8" ht="17.25" thickTop="1" thickBot="1" x14ac:dyDescent="0.3">
      <c r="A86" s="56" t="s">
        <v>289</v>
      </c>
      <c r="B86" s="44" t="s">
        <v>290</v>
      </c>
      <c r="C86" s="44" t="s">
        <v>295</v>
      </c>
      <c r="D86" s="44"/>
      <c r="E86" s="44" t="s">
        <v>296</v>
      </c>
      <c r="F86" s="44" t="s">
        <v>294</v>
      </c>
      <c r="G86" s="45" t="s">
        <v>15</v>
      </c>
      <c r="H86" s="45">
        <v>5</v>
      </c>
    </row>
    <row r="87" spans="1:8" ht="17.25" thickTop="1" thickBot="1" x14ac:dyDescent="0.3">
      <c r="A87" s="56" t="s">
        <v>289</v>
      </c>
      <c r="B87" s="44" t="s">
        <v>297</v>
      </c>
      <c r="C87" s="44" t="s">
        <v>298</v>
      </c>
      <c r="D87" s="44" t="s">
        <v>299</v>
      </c>
      <c r="E87" s="44" t="s">
        <v>293</v>
      </c>
      <c r="F87" s="44" t="s">
        <v>294</v>
      </c>
      <c r="G87" s="45" t="s">
        <v>15</v>
      </c>
      <c r="H87" s="45">
        <v>5</v>
      </c>
    </row>
    <row r="88" spans="1:8" ht="17.25" thickTop="1" thickBot="1" x14ac:dyDescent="0.3">
      <c r="A88" s="56" t="s">
        <v>289</v>
      </c>
      <c r="B88" s="44" t="s">
        <v>297</v>
      </c>
      <c r="C88" s="44" t="s">
        <v>300</v>
      </c>
      <c r="D88" s="44"/>
      <c r="E88" s="44" t="s">
        <v>27</v>
      </c>
      <c r="F88" s="44" t="s">
        <v>294</v>
      </c>
      <c r="G88" s="45" t="s">
        <v>15</v>
      </c>
      <c r="H88" s="45">
        <v>10</v>
      </c>
    </row>
    <row r="89" spans="1:8" ht="17.25" thickTop="1" thickBot="1" x14ac:dyDescent="0.3">
      <c r="A89" s="56" t="s">
        <v>289</v>
      </c>
      <c r="B89" s="44" t="s">
        <v>297</v>
      </c>
      <c r="C89" s="44" t="s">
        <v>301</v>
      </c>
      <c r="D89" s="44"/>
      <c r="E89" s="44" t="s">
        <v>296</v>
      </c>
      <c r="F89" s="44" t="s">
        <v>294</v>
      </c>
      <c r="G89" s="45" t="s">
        <v>15</v>
      </c>
      <c r="H89" s="45">
        <v>5</v>
      </c>
    </row>
    <row r="90" spans="1:8" ht="17.25" thickTop="1" thickBot="1" x14ac:dyDescent="0.3">
      <c r="A90" s="56" t="s">
        <v>289</v>
      </c>
      <c r="B90" s="44" t="s">
        <v>302</v>
      </c>
      <c r="C90" s="44" t="s">
        <v>303</v>
      </c>
      <c r="D90" s="44" t="s">
        <v>304</v>
      </c>
      <c r="E90" s="44" t="s">
        <v>293</v>
      </c>
      <c r="F90" s="44" t="s">
        <v>294</v>
      </c>
      <c r="G90" s="45" t="s">
        <v>15</v>
      </c>
      <c r="H90" s="45">
        <v>5</v>
      </c>
    </row>
    <row r="91" spans="1:8" ht="17.25" thickTop="1" thickBot="1" x14ac:dyDescent="0.3">
      <c r="A91" s="56" t="s">
        <v>289</v>
      </c>
      <c r="B91" s="44" t="s">
        <v>302</v>
      </c>
      <c r="C91" s="44" t="s">
        <v>304</v>
      </c>
      <c r="D91" s="44"/>
      <c r="E91" s="44" t="s">
        <v>27</v>
      </c>
      <c r="F91" s="44" t="s">
        <v>294</v>
      </c>
      <c r="G91" s="45" t="s">
        <v>15</v>
      </c>
      <c r="H91" s="45">
        <v>5</v>
      </c>
    </row>
    <row r="92" spans="1:8" ht="17.25" thickTop="1" thickBot="1" x14ac:dyDescent="0.3">
      <c r="A92" s="56" t="s">
        <v>289</v>
      </c>
      <c r="B92" s="44" t="s">
        <v>302</v>
      </c>
      <c r="C92" s="44" t="s">
        <v>305</v>
      </c>
      <c r="D92" s="44"/>
      <c r="E92" s="44" t="s">
        <v>296</v>
      </c>
      <c r="F92" s="44" t="s">
        <v>294</v>
      </c>
      <c r="G92" s="45" t="s">
        <v>15</v>
      </c>
      <c r="H92" s="45">
        <v>5</v>
      </c>
    </row>
    <row r="93" spans="1:8" ht="17.25" thickTop="1" thickBot="1" x14ac:dyDescent="0.3">
      <c r="A93" s="56" t="s">
        <v>289</v>
      </c>
      <c r="B93" s="44" t="s">
        <v>306</v>
      </c>
      <c r="C93" s="44" t="s">
        <v>307</v>
      </c>
      <c r="D93" s="44" t="s">
        <v>308</v>
      </c>
      <c r="E93" s="44" t="s">
        <v>293</v>
      </c>
      <c r="F93" s="44" t="s">
        <v>294</v>
      </c>
      <c r="G93" s="45" t="s">
        <v>15</v>
      </c>
      <c r="H93" s="45">
        <v>10</v>
      </c>
    </row>
    <row r="94" spans="1:8" ht="17.25" thickTop="1" thickBot="1" x14ac:dyDescent="0.3">
      <c r="A94" s="56" t="s">
        <v>289</v>
      </c>
      <c r="B94" s="44" t="s">
        <v>306</v>
      </c>
      <c r="C94" s="44" t="s">
        <v>309</v>
      </c>
      <c r="D94" s="44"/>
      <c r="E94" s="44" t="s">
        <v>27</v>
      </c>
      <c r="F94" s="44" t="s">
        <v>294</v>
      </c>
      <c r="G94" s="45" t="s">
        <v>15</v>
      </c>
      <c r="H94" s="45">
        <v>5</v>
      </c>
    </row>
    <row r="95" spans="1:8" ht="17.25" thickTop="1" thickBot="1" x14ac:dyDescent="0.3">
      <c r="A95" s="56" t="s">
        <v>289</v>
      </c>
      <c r="B95" s="44" t="s">
        <v>306</v>
      </c>
      <c r="C95" s="44" t="s">
        <v>310</v>
      </c>
      <c r="D95" s="44"/>
      <c r="E95" s="44" t="s">
        <v>296</v>
      </c>
      <c r="F95" s="44" t="s">
        <v>294</v>
      </c>
      <c r="G95" s="45" t="s">
        <v>15</v>
      </c>
      <c r="H95" s="45">
        <v>5</v>
      </c>
    </row>
    <row r="96" spans="1:8" ht="17.25" thickTop="1" thickBot="1" x14ac:dyDescent="0.3">
      <c r="A96" s="25" t="s">
        <v>311</v>
      </c>
      <c r="B96" s="32" t="s">
        <v>166</v>
      </c>
      <c r="C96" s="32" t="s">
        <v>312</v>
      </c>
      <c r="D96" s="34" t="s">
        <v>313</v>
      </c>
      <c r="E96" s="33" t="s">
        <v>87</v>
      </c>
      <c r="F96" s="34" t="s">
        <v>314</v>
      </c>
      <c r="G96" s="57" t="s">
        <v>15</v>
      </c>
      <c r="H96" s="36">
        <v>3</v>
      </c>
    </row>
    <row r="97" spans="1:8" ht="17.25" thickTop="1" thickBot="1" x14ac:dyDescent="0.3">
      <c r="A97" s="25" t="s">
        <v>311</v>
      </c>
      <c r="B97" s="32" t="s">
        <v>315</v>
      </c>
      <c r="C97" s="32" t="s">
        <v>316</v>
      </c>
      <c r="D97" s="34" t="s">
        <v>140</v>
      </c>
      <c r="E97" s="33" t="s">
        <v>317</v>
      </c>
      <c r="F97" s="34" t="s">
        <v>318</v>
      </c>
      <c r="G97" s="36" t="s">
        <v>15</v>
      </c>
      <c r="H97" s="36">
        <v>1</v>
      </c>
    </row>
    <row r="98" spans="1:8" ht="17.25" thickTop="1" thickBot="1" x14ac:dyDescent="0.3">
      <c r="A98" s="25" t="s">
        <v>311</v>
      </c>
      <c r="B98" s="32" t="s">
        <v>319</v>
      </c>
      <c r="C98" s="32" t="s">
        <v>320</v>
      </c>
      <c r="D98" s="34" t="s">
        <v>321</v>
      </c>
      <c r="E98" s="33" t="s">
        <v>322</v>
      </c>
      <c r="F98" s="34" t="s">
        <v>314</v>
      </c>
      <c r="G98" s="57" t="s">
        <v>15</v>
      </c>
      <c r="H98" s="36">
        <v>1</v>
      </c>
    </row>
    <row r="99" spans="1:8" ht="17.25" thickTop="1" thickBot="1" x14ac:dyDescent="0.3">
      <c r="A99" s="25" t="s">
        <v>311</v>
      </c>
      <c r="B99" s="32" t="s">
        <v>323</v>
      </c>
      <c r="C99" s="32" t="s">
        <v>324</v>
      </c>
      <c r="D99" s="34" t="s">
        <v>325</v>
      </c>
      <c r="E99" s="33" t="s">
        <v>326</v>
      </c>
      <c r="F99" s="34" t="s">
        <v>327</v>
      </c>
      <c r="G99" s="57" t="s">
        <v>15</v>
      </c>
      <c r="H99" s="36">
        <v>1</v>
      </c>
    </row>
    <row r="100" spans="1:8" ht="17.25" thickTop="1" thickBot="1" x14ac:dyDescent="0.3">
      <c r="A100" s="25" t="s">
        <v>311</v>
      </c>
      <c r="B100" s="32" t="s">
        <v>328</v>
      </c>
      <c r="C100" s="32" t="s">
        <v>329</v>
      </c>
      <c r="D100" s="34" t="s">
        <v>29</v>
      </c>
      <c r="E100" s="33" t="s">
        <v>330</v>
      </c>
      <c r="F100" s="32" t="s">
        <v>314</v>
      </c>
      <c r="G100" s="42" t="s">
        <v>15</v>
      </c>
      <c r="H100" s="36">
        <v>1</v>
      </c>
    </row>
    <row r="101" spans="1:8" ht="17.25" thickTop="1" thickBot="1" x14ac:dyDescent="0.3">
      <c r="A101" s="11" t="s">
        <v>331</v>
      </c>
      <c r="B101" s="12" t="s">
        <v>98</v>
      </c>
      <c r="C101" s="12" t="s">
        <v>332</v>
      </c>
      <c r="D101" s="12" t="s">
        <v>33</v>
      </c>
      <c r="E101" s="12" t="s">
        <v>333</v>
      </c>
      <c r="F101" s="12" t="s">
        <v>334</v>
      </c>
      <c r="G101" s="13" t="s">
        <v>15</v>
      </c>
      <c r="H101" s="13" t="s">
        <v>41</v>
      </c>
    </row>
    <row r="102" spans="1:8" ht="17.25" thickTop="1" thickBot="1" x14ac:dyDescent="0.3">
      <c r="A102" s="11" t="s">
        <v>335</v>
      </c>
      <c r="B102" s="37" t="s">
        <v>336</v>
      </c>
      <c r="C102" s="37" t="s">
        <v>337</v>
      </c>
      <c r="D102" s="37" t="s">
        <v>140</v>
      </c>
      <c r="E102" s="37" t="s">
        <v>13</v>
      </c>
      <c r="F102" s="37" t="s">
        <v>338</v>
      </c>
      <c r="G102" s="38" t="s">
        <v>15</v>
      </c>
      <c r="H102" s="38" t="s">
        <v>65</v>
      </c>
    </row>
    <row r="103" spans="1:8" ht="17.25" thickTop="1" thickBot="1" x14ac:dyDescent="0.3">
      <c r="A103" s="11" t="s">
        <v>339</v>
      </c>
      <c r="B103" s="32" t="s">
        <v>340</v>
      </c>
      <c r="C103" s="32" t="s">
        <v>341</v>
      </c>
      <c r="D103" s="32" t="s">
        <v>140</v>
      </c>
      <c r="E103" s="32"/>
      <c r="F103" s="32" t="s">
        <v>342</v>
      </c>
      <c r="G103" s="39" t="s">
        <v>15</v>
      </c>
      <c r="H103" s="39">
        <v>1</v>
      </c>
    </row>
    <row r="104" spans="1:8" ht="17.25" thickTop="1" thickBot="1" x14ac:dyDescent="0.3">
      <c r="A104" s="11" t="s">
        <v>343</v>
      </c>
      <c r="B104" s="37" t="s">
        <v>344</v>
      </c>
      <c r="C104" s="37" t="s">
        <v>345</v>
      </c>
      <c r="D104" s="37" t="s">
        <v>82</v>
      </c>
      <c r="E104" s="37"/>
      <c r="F104" s="37" t="s">
        <v>342</v>
      </c>
      <c r="G104" s="38" t="s">
        <v>15</v>
      </c>
      <c r="H104" s="38">
        <v>1</v>
      </c>
    </row>
    <row r="105" spans="1:8" ht="17.25" thickTop="1" thickBot="1" x14ac:dyDescent="0.3">
      <c r="A105" s="11" t="s">
        <v>339</v>
      </c>
      <c r="B105" s="32" t="s">
        <v>346</v>
      </c>
      <c r="C105" s="32" t="s">
        <v>345</v>
      </c>
      <c r="D105" s="32" t="s">
        <v>82</v>
      </c>
      <c r="E105" s="32"/>
      <c r="F105" s="32" t="s">
        <v>342</v>
      </c>
      <c r="G105" s="39" t="s">
        <v>15</v>
      </c>
      <c r="H105" s="39">
        <v>1</v>
      </c>
    </row>
    <row r="106" spans="1:8" ht="17.25" thickTop="1" thickBot="1" x14ac:dyDescent="0.3">
      <c r="A106" s="11" t="s">
        <v>347</v>
      </c>
      <c r="B106" s="37" t="s">
        <v>348</v>
      </c>
      <c r="C106" s="37" t="s">
        <v>349</v>
      </c>
      <c r="D106" s="37" t="s">
        <v>140</v>
      </c>
      <c r="E106" s="37"/>
      <c r="F106" s="37" t="s">
        <v>342</v>
      </c>
      <c r="G106" s="38" t="s">
        <v>15</v>
      </c>
      <c r="H106" s="38">
        <v>1</v>
      </c>
    </row>
    <row r="107" spans="1:8" ht="17.25" thickTop="1" thickBot="1" x14ac:dyDescent="0.3">
      <c r="A107" s="11" t="s">
        <v>350</v>
      </c>
      <c r="B107" s="32" t="s">
        <v>10</v>
      </c>
      <c r="C107" s="32" t="s">
        <v>351</v>
      </c>
      <c r="D107" s="32" t="s">
        <v>218</v>
      </c>
      <c r="E107" s="32"/>
      <c r="F107" s="32" t="s">
        <v>342</v>
      </c>
      <c r="G107" s="39" t="s">
        <v>15</v>
      </c>
      <c r="H107" s="39">
        <v>1</v>
      </c>
    </row>
    <row r="108" spans="1:8" ht="17.25" thickTop="1" thickBot="1" x14ac:dyDescent="0.3">
      <c r="A108" s="11" t="s">
        <v>352</v>
      </c>
      <c r="B108" s="37" t="s">
        <v>129</v>
      </c>
      <c r="C108" s="37" t="s">
        <v>353</v>
      </c>
      <c r="D108" s="37" t="s">
        <v>140</v>
      </c>
      <c r="E108" s="37"/>
      <c r="F108" s="37" t="s">
        <v>342</v>
      </c>
      <c r="G108" s="38" t="s">
        <v>15</v>
      </c>
      <c r="H108" s="38">
        <v>1</v>
      </c>
    </row>
    <row r="109" spans="1:8" ht="17.25" thickTop="1" thickBot="1" x14ac:dyDescent="0.3">
      <c r="A109" s="58" t="s">
        <v>354</v>
      </c>
      <c r="B109" s="50" t="s">
        <v>355</v>
      </c>
      <c r="C109" s="50" t="s">
        <v>356</v>
      </c>
      <c r="D109" s="50" t="s">
        <v>82</v>
      </c>
      <c r="E109" s="50" t="s">
        <v>27</v>
      </c>
      <c r="F109" s="50" t="s">
        <v>64</v>
      </c>
      <c r="G109" s="42" t="s">
        <v>15</v>
      </c>
      <c r="H109" s="36">
        <v>2</v>
      </c>
    </row>
    <row r="110" spans="1:8" ht="17.25" thickTop="1" thickBot="1" x14ac:dyDescent="0.3">
      <c r="A110" s="59" t="s">
        <v>357</v>
      </c>
      <c r="B110" s="60" t="s">
        <v>255</v>
      </c>
      <c r="C110" s="60" t="s">
        <v>358</v>
      </c>
      <c r="D110" s="60" t="s">
        <v>358</v>
      </c>
      <c r="E110" s="60" t="s">
        <v>83</v>
      </c>
      <c r="F110" s="60" t="s">
        <v>359</v>
      </c>
      <c r="G110" s="61" t="s">
        <v>15</v>
      </c>
      <c r="H110" s="62">
        <v>1</v>
      </c>
    </row>
    <row r="111" spans="1:8" ht="17.25" thickTop="1" thickBot="1" x14ac:dyDescent="0.3">
      <c r="A111" s="59" t="s">
        <v>357</v>
      </c>
      <c r="B111" s="63" t="s">
        <v>10</v>
      </c>
      <c r="C111" s="63" t="s">
        <v>360</v>
      </c>
      <c r="D111" s="63" t="s">
        <v>360</v>
      </c>
      <c r="E111" s="63" t="s">
        <v>361</v>
      </c>
      <c r="F111" s="63" t="s">
        <v>359</v>
      </c>
      <c r="G111" s="61" t="s">
        <v>15</v>
      </c>
      <c r="H111" s="62">
        <v>1</v>
      </c>
    </row>
    <row r="112" spans="1:8" ht="17.25" thickTop="1" thickBot="1" x14ac:dyDescent="0.3">
      <c r="A112" s="59" t="s">
        <v>357</v>
      </c>
      <c r="B112" s="63" t="s">
        <v>10</v>
      </c>
      <c r="C112" s="63" t="s">
        <v>360</v>
      </c>
      <c r="D112" s="63" t="s">
        <v>360</v>
      </c>
      <c r="E112" s="63" t="s">
        <v>361</v>
      </c>
      <c r="F112" s="63" t="s">
        <v>359</v>
      </c>
      <c r="G112" s="61" t="s">
        <v>15</v>
      </c>
      <c r="H112" s="62">
        <v>1</v>
      </c>
    </row>
    <row r="113" spans="1:8" ht="17.25" thickTop="1" thickBot="1" x14ac:dyDescent="0.3">
      <c r="A113" s="59" t="s">
        <v>357</v>
      </c>
      <c r="B113" s="63" t="s">
        <v>362</v>
      </c>
      <c r="C113" s="63" t="s">
        <v>363</v>
      </c>
      <c r="D113" s="63" t="s">
        <v>363</v>
      </c>
      <c r="E113" s="63" t="s">
        <v>364</v>
      </c>
      <c r="F113" s="63" t="s">
        <v>365</v>
      </c>
      <c r="G113" s="61" t="s">
        <v>15</v>
      </c>
      <c r="H113" s="62">
        <v>1</v>
      </c>
    </row>
    <row r="114" spans="1:8" ht="17.25" thickTop="1" thickBot="1" x14ac:dyDescent="0.3">
      <c r="A114" s="59" t="s">
        <v>357</v>
      </c>
      <c r="B114" s="63" t="s">
        <v>297</v>
      </c>
      <c r="C114" s="63" t="s">
        <v>366</v>
      </c>
      <c r="D114" s="63" t="s">
        <v>366</v>
      </c>
      <c r="E114" s="63" t="s">
        <v>361</v>
      </c>
      <c r="F114" s="63" t="s">
        <v>365</v>
      </c>
      <c r="G114" s="61" t="s">
        <v>15</v>
      </c>
      <c r="H114" s="62">
        <v>1</v>
      </c>
    </row>
    <row r="115" spans="1:8" ht="17.25" thickTop="1" thickBot="1" x14ac:dyDescent="0.3">
      <c r="A115" s="59" t="s">
        <v>357</v>
      </c>
      <c r="B115" s="63" t="s">
        <v>367</v>
      </c>
      <c r="C115" s="63" t="s">
        <v>368</v>
      </c>
      <c r="D115" s="63" t="s">
        <v>368</v>
      </c>
      <c r="E115" s="63" t="s">
        <v>361</v>
      </c>
      <c r="F115" s="64" t="s">
        <v>369</v>
      </c>
      <c r="G115" s="61" t="s">
        <v>15</v>
      </c>
      <c r="H115" s="62">
        <v>1</v>
      </c>
    </row>
    <row r="116" spans="1:8" ht="17.25" thickTop="1" thickBot="1" x14ac:dyDescent="0.3">
      <c r="A116" s="59" t="s">
        <v>357</v>
      </c>
      <c r="B116" s="63" t="s">
        <v>370</v>
      </c>
      <c r="C116" s="63" t="s">
        <v>371</v>
      </c>
      <c r="D116" s="63" t="s">
        <v>371</v>
      </c>
      <c r="E116" s="63" t="s">
        <v>364</v>
      </c>
      <c r="F116" s="65" t="s">
        <v>365</v>
      </c>
      <c r="G116" s="61" t="s">
        <v>15</v>
      </c>
      <c r="H116" s="62">
        <v>1</v>
      </c>
    </row>
    <row r="117" spans="1:8" ht="17.25" thickTop="1" thickBot="1" x14ac:dyDescent="0.3">
      <c r="A117" s="59" t="s">
        <v>357</v>
      </c>
      <c r="B117" s="63" t="s">
        <v>25</v>
      </c>
      <c r="C117" s="63" t="s">
        <v>360</v>
      </c>
      <c r="D117" s="63" t="s">
        <v>360</v>
      </c>
      <c r="E117" s="63" t="s">
        <v>361</v>
      </c>
      <c r="F117" s="65" t="s">
        <v>365</v>
      </c>
      <c r="G117" s="61" t="s">
        <v>15</v>
      </c>
      <c r="H117" s="62">
        <v>1</v>
      </c>
    </row>
    <row r="118" spans="1:8" ht="17.25" thickTop="1" thickBot="1" x14ac:dyDescent="0.3">
      <c r="A118" s="59" t="s">
        <v>357</v>
      </c>
      <c r="B118" s="63" t="s">
        <v>10</v>
      </c>
      <c r="C118" s="63" t="s">
        <v>360</v>
      </c>
      <c r="D118" s="63" t="s">
        <v>360</v>
      </c>
      <c r="E118" s="63" t="s">
        <v>361</v>
      </c>
      <c r="F118" s="65" t="s">
        <v>365</v>
      </c>
      <c r="G118" s="61" t="s">
        <v>15</v>
      </c>
      <c r="H118" s="62">
        <v>1</v>
      </c>
    </row>
    <row r="119" spans="1:8" ht="17.25" thickTop="1" thickBot="1" x14ac:dyDescent="0.3">
      <c r="A119" s="59" t="s">
        <v>357</v>
      </c>
      <c r="B119" s="63" t="s">
        <v>255</v>
      </c>
      <c r="C119" s="63" t="s">
        <v>372</v>
      </c>
      <c r="D119" s="63" t="s">
        <v>372</v>
      </c>
      <c r="E119" s="63" t="s">
        <v>361</v>
      </c>
      <c r="F119" s="65" t="s">
        <v>365</v>
      </c>
      <c r="G119" s="61" t="s">
        <v>15</v>
      </c>
      <c r="H119" s="62">
        <v>1</v>
      </c>
    </row>
    <row r="120" spans="1:8" ht="17.25" thickTop="1" thickBot="1" x14ac:dyDescent="0.3">
      <c r="A120" s="59" t="s">
        <v>357</v>
      </c>
      <c r="B120" s="63" t="s">
        <v>255</v>
      </c>
      <c r="C120" s="63" t="s">
        <v>372</v>
      </c>
      <c r="D120" s="63" t="s">
        <v>372</v>
      </c>
      <c r="E120" s="63" t="s">
        <v>361</v>
      </c>
      <c r="F120" s="64" t="s">
        <v>359</v>
      </c>
      <c r="G120" s="61" t="s">
        <v>15</v>
      </c>
      <c r="H120" s="62">
        <v>1</v>
      </c>
    </row>
    <row r="121" spans="1:8" ht="17.25" thickTop="1" thickBot="1" x14ac:dyDescent="0.3">
      <c r="A121" s="59" t="s">
        <v>357</v>
      </c>
      <c r="B121" s="63" t="s">
        <v>373</v>
      </c>
      <c r="C121" s="63" t="s">
        <v>374</v>
      </c>
      <c r="D121" s="63" t="s">
        <v>374</v>
      </c>
      <c r="E121" s="63" t="s">
        <v>361</v>
      </c>
      <c r="F121" s="65" t="s">
        <v>365</v>
      </c>
      <c r="G121" s="61" t="s">
        <v>15</v>
      </c>
      <c r="H121" s="62">
        <v>1</v>
      </c>
    </row>
    <row r="122" spans="1:8" ht="17.25" thickTop="1" thickBot="1" x14ac:dyDescent="0.3">
      <c r="A122" s="59" t="s">
        <v>357</v>
      </c>
      <c r="B122" s="63" t="s">
        <v>10</v>
      </c>
      <c r="C122" s="63" t="s">
        <v>360</v>
      </c>
      <c r="D122" s="63" t="s">
        <v>360</v>
      </c>
      <c r="E122" s="63" t="s">
        <v>361</v>
      </c>
      <c r="F122" s="66" t="s">
        <v>369</v>
      </c>
      <c r="G122" s="61" t="s">
        <v>15</v>
      </c>
      <c r="H122" s="62">
        <v>1</v>
      </c>
    </row>
    <row r="123" spans="1:8" ht="17.25" thickTop="1" thickBot="1" x14ac:dyDescent="0.3">
      <c r="A123" s="59" t="s">
        <v>357</v>
      </c>
      <c r="B123" s="63" t="s">
        <v>10</v>
      </c>
      <c r="C123" s="63" t="s">
        <v>360</v>
      </c>
      <c r="D123" s="63" t="s">
        <v>360</v>
      </c>
      <c r="E123" s="63" t="s">
        <v>361</v>
      </c>
      <c r="F123" s="66" t="s">
        <v>359</v>
      </c>
      <c r="G123" s="61" t="s">
        <v>15</v>
      </c>
      <c r="H123" s="62">
        <v>1</v>
      </c>
    </row>
    <row r="124" spans="1:8" ht="17.25" thickTop="1" thickBot="1" x14ac:dyDescent="0.3">
      <c r="A124" s="59" t="s">
        <v>357</v>
      </c>
      <c r="B124" s="63" t="s">
        <v>375</v>
      </c>
      <c r="C124" s="64" t="s">
        <v>366</v>
      </c>
      <c r="D124" s="64" t="s">
        <v>366</v>
      </c>
      <c r="E124" s="63" t="s">
        <v>361</v>
      </c>
      <c r="F124" s="60" t="s">
        <v>376</v>
      </c>
      <c r="G124" s="61" t="s">
        <v>377</v>
      </c>
      <c r="H124" s="62">
        <v>1</v>
      </c>
    </row>
    <row r="125" spans="1:8" ht="17.25" thickTop="1" thickBot="1" x14ac:dyDescent="0.3">
      <c r="A125" s="59" t="s">
        <v>357</v>
      </c>
      <c r="B125" s="63" t="s">
        <v>378</v>
      </c>
      <c r="C125" s="64" t="s">
        <v>368</v>
      </c>
      <c r="D125" s="64" t="s">
        <v>368</v>
      </c>
      <c r="E125" s="63" t="s">
        <v>361</v>
      </c>
      <c r="F125" s="60" t="s">
        <v>376</v>
      </c>
      <c r="G125" s="61" t="s">
        <v>377</v>
      </c>
      <c r="H125" s="62">
        <v>1</v>
      </c>
    </row>
    <row r="126" spans="1:8" ht="17.25" thickTop="1" thickBot="1" x14ac:dyDescent="0.3">
      <c r="A126" s="59" t="s">
        <v>357</v>
      </c>
      <c r="B126" s="63" t="s">
        <v>379</v>
      </c>
      <c r="C126" s="64" t="s">
        <v>380</v>
      </c>
      <c r="D126" s="64" t="s">
        <v>380</v>
      </c>
      <c r="E126" s="63" t="s">
        <v>361</v>
      </c>
      <c r="F126" s="60" t="s">
        <v>376</v>
      </c>
      <c r="G126" s="61" t="s">
        <v>377</v>
      </c>
      <c r="H126" s="62">
        <v>1</v>
      </c>
    </row>
    <row r="127" spans="1:8" ht="17.25" thickTop="1" thickBot="1" x14ac:dyDescent="0.3">
      <c r="A127" s="59" t="s">
        <v>357</v>
      </c>
      <c r="B127" s="63" t="s">
        <v>381</v>
      </c>
      <c r="C127" s="64" t="s">
        <v>382</v>
      </c>
      <c r="D127" s="64" t="s">
        <v>382</v>
      </c>
      <c r="E127" s="63" t="s">
        <v>361</v>
      </c>
      <c r="F127" s="60" t="s">
        <v>376</v>
      </c>
      <c r="G127" s="61" t="s">
        <v>377</v>
      </c>
      <c r="H127" s="62">
        <v>1</v>
      </c>
    </row>
    <row r="128" spans="1:8" ht="17.25" thickTop="1" thickBot="1" x14ac:dyDescent="0.3">
      <c r="A128" s="59" t="s">
        <v>357</v>
      </c>
      <c r="B128" s="63" t="s">
        <v>383</v>
      </c>
      <c r="C128" s="64" t="s">
        <v>380</v>
      </c>
      <c r="D128" s="64" t="s">
        <v>380</v>
      </c>
      <c r="E128" s="63" t="s">
        <v>361</v>
      </c>
      <c r="F128" s="60" t="s">
        <v>376</v>
      </c>
      <c r="G128" s="61" t="s">
        <v>377</v>
      </c>
      <c r="H128" s="62">
        <v>1</v>
      </c>
    </row>
    <row r="129" spans="1:8" ht="17.25" thickTop="1" thickBot="1" x14ac:dyDescent="0.3">
      <c r="A129" s="59" t="s">
        <v>357</v>
      </c>
      <c r="B129" s="63" t="s">
        <v>384</v>
      </c>
      <c r="C129" s="64" t="s">
        <v>385</v>
      </c>
      <c r="D129" s="64" t="s">
        <v>385</v>
      </c>
      <c r="E129" s="63" t="s">
        <v>361</v>
      </c>
      <c r="F129" s="60" t="s">
        <v>376</v>
      </c>
      <c r="G129" s="61" t="s">
        <v>377</v>
      </c>
      <c r="H129" s="62">
        <v>1</v>
      </c>
    </row>
    <row r="130" spans="1:8" ht="17.25" thickTop="1" thickBot="1" x14ac:dyDescent="0.3">
      <c r="A130" s="59" t="s">
        <v>357</v>
      </c>
      <c r="B130" s="63" t="s">
        <v>386</v>
      </c>
      <c r="C130" s="64" t="s">
        <v>387</v>
      </c>
      <c r="D130" s="64" t="s">
        <v>387</v>
      </c>
      <c r="E130" s="64" t="s">
        <v>364</v>
      </c>
      <c r="F130" s="60" t="s">
        <v>376</v>
      </c>
      <c r="G130" s="61" t="s">
        <v>377</v>
      </c>
      <c r="H130" s="62">
        <v>1</v>
      </c>
    </row>
    <row r="131" spans="1:8" ht="17.25" thickTop="1" thickBot="1" x14ac:dyDescent="0.3">
      <c r="A131" s="59" t="s">
        <v>357</v>
      </c>
      <c r="B131" s="63" t="s">
        <v>388</v>
      </c>
      <c r="C131" s="64" t="s">
        <v>387</v>
      </c>
      <c r="D131" s="64" t="s">
        <v>387</v>
      </c>
      <c r="E131" s="64" t="s">
        <v>364</v>
      </c>
      <c r="F131" s="60" t="s">
        <v>376</v>
      </c>
      <c r="G131" s="61" t="s">
        <v>377</v>
      </c>
      <c r="H131" s="62">
        <v>1</v>
      </c>
    </row>
    <row r="132" spans="1:8" ht="17.25" thickTop="1" thickBot="1" x14ac:dyDescent="0.3">
      <c r="A132" s="59" t="s">
        <v>357</v>
      </c>
      <c r="B132" s="63" t="s">
        <v>378</v>
      </c>
      <c r="C132" s="64" t="s">
        <v>387</v>
      </c>
      <c r="D132" s="64" t="s">
        <v>387</v>
      </c>
      <c r="E132" s="64" t="s">
        <v>364</v>
      </c>
      <c r="F132" s="60" t="s">
        <v>376</v>
      </c>
      <c r="G132" s="61" t="s">
        <v>377</v>
      </c>
      <c r="H132" s="62">
        <v>1</v>
      </c>
    </row>
    <row r="133" spans="1:8" ht="17.25" thickTop="1" thickBot="1" x14ac:dyDescent="0.3">
      <c r="A133" s="59" t="s">
        <v>357</v>
      </c>
      <c r="B133" s="63" t="s">
        <v>389</v>
      </c>
      <c r="C133" s="64" t="s">
        <v>390</v>
      </c>
      <c r="D133" s="64" t="s">
        <v>390</v>
      </c>
      <c r="E133" s="64" t="s">
        <v>361</v>
      </c>
      <c r="F133" s="60" t="s">
        <v>376</v>
      </c>
      <c r="G133" s="61" t="s">
        <v>377</v>
      </c>
      <c r="H133" s="62">
        <v>1</v>
      </c>
    </row>
    <row r="134" spans="1:8" ht="17.25" thickTop="1" thickBot="1" x14ac:dyDescent="0.3">
      <c r="A134" s="59" t="s">
        <v>357</v>
      </c>
      <c r="B134" s="63" t="s">
        <v>391</v>
      </c>
      <c r="C134" s="64" t="s">
        <v>390</v>
      </c>
      <c r="D134" s="64" t="s">
        <v>390</v>
      </c>
      <c r="E134" s="64" t="s">
        <v>361</v>
      </c>
      <c r="F134" s="60" t="s">
        <v>376</v>
      </c>
      <c r="G134" s="61" t="s">
        <v>377</v>
      </c>
      <c r="H134" s="62">
        <v>1</v>
      </c>
    </row>
    <row r="135" spans="1:8" ht="17.25" thickTop="1" thickBot="1" x14ac:dyDescent="0.3">
      <c r="A135" s="59" t="s">
        <v>357</v>
      </c>
      <c r="B135" s="63" t="s">
        <v>392</v>
      </c>
      <c r="C135" s="64" t="s">
        <v>390</v>
      </c>
      <c r="D135" s="64" t="s">
        <v>390</v>
      </c>
      <c r="E135" s="64" t="s">
        <v>361</v>
      </c>
      <c r="F135" s="60" t="s">
        <v>376</v>
      </c>
      <c r="G135" s="61" t="s">
        <v>377</v>
      </c>
      <c r="H135" s="62">
        <v>1</v>
      </c>
    </row>
    <row r="136" spans="1:8" ht="17.25" thickTop="1" thickBot="1" x14ac:dyDescent="0.3">
      <c r="A136" s="59" t="s">
        <v>357</v>
      </c>
      <c r="B136" s="63" t="s">
        <v>393</v>
      </c>
      <c r="C136" s="64" t="s">
        <v>387</v>
      </c>
      <c r="D136" s="64" t="s">
        <v>387</v>
      </c>
      <c r="E136" s="64" t="s">
        <v>364</v>
      </c>
      <c r="F136" s="60" t="s">
        <v>376</v>
      </c>
      <c r="G136" s="61" t="s">
        <v>377</v>
      </c>
      <c r="H136" s="62">
        <v>1</v>
      </c>
    </row>
    <row r="137" spans="1:8" ht="17.25" thickTop="1" thickBot="1" x14ac:dyDescent="0.3">
      <c r="A137" s="59" t="s">
        <v>357</v>
      </c>
      <c r="B137" s="63" t="s">
        <v>394</v>
      </c>
      <c r="C137" s="63" t="s">
        <v>395</v>
      </c>
      <c r="D137" s="63" t="s">
        <v>395</v>
      </c>
      <c r="E137" s="63" t="s">
        <v>361</v>
      </c>
      <c r="F137" s="63" t="s">
        <v>396</v>
      </c>
      <c r="G137" s="61" t="s">
        <v>15</v>
      </c>
      <c r="H137" s="62">
        <v>1</v>
      </c>
    </row>
    <row r="138" spans="1:8" ht="17.25" thickTop="1" thickBot="1" x14ac:dyDescent="0.3">
      <c r="A138" s="59" t="s">
        <v>357</v>
      </c>
      <c r="B138" s="63" t="s">
        <v>397</v>
      </c>
      <c r="C138" s="63" t="s">
        <v>398</v>
      </c>
      <c r="D138" s="63" t="s">
        <v>395</v>
      </c>
      <c r="E138" s="63" t="s">
        <v>361</v>
      </c>
      <c r="F138" s="63" t="s">
        <v>396</v>
      </c>
      <c r="G138" s="61" t="s">
        <v>15</v>
      </c>
      <c r="H138" s="62">
        <v>1</v>
      </c>
    </row>
    <row r="139" spans="1:8" ht="17.25" thickTop="1" thickBot="1" x14ac:dyDescent="0.3">
      <c r="A139" s="59" t="s">
        <v>357</v>
      </c>
      <c r="B139" s="63" t="s">
        <v>399</v>
      </c>
      <c r="C139" s="64" t="s">
        <v>380</v>
      </c>
      <c r="D139" s="64" t="s">
        <v>380</v>
      </c>
      <c r="E139" s="64" t="s">
        <v>361</v>
      </c>
      <c r="F139" s="63" t="s">
        <v>396</v>
      </c>
      <c r="G139" s="61" t="s">
        <v>15</v>
      </c>
      <c r="H139" s="62">
        <v>1</v>
      </c>
    </row>
    <row r="140" spans="1:8" ht="17.25" thickTop="1" thickBot="1" x14ac:dyDescent="0.3">
      <c r="A140" s="59" t="s">
        <v>357</v>
      </c>
      <c r="B140" s="63" t="s">
        <v>400</v>
      </c>
      <c r="C140" s="64" t="s">
        <v>380</v>
      </c>
      <c r="D140" s="64" t="s">
        <v>380</v>
      </c>
      <c r="E140" s="64" t="s">
        <v>361</v>
      </c>
      <c r="F140" s="63" t="s">
        <v>396</v>
      </c>
      <c r="G140" s="61" t="s">
        <v>15</v>
      </c>
      <c r="H140" s="62">
        <v>1</v>
      </c>
    </row>
    <row r="141" spans="1:8" ht="17.25" thickTop="1" thickBot="1" x14ac:dyDescent="0.3">
      <c r="A141" s="59" t="s">
        <v>357</v>
      </c>
      <c r="B141" s="63" t="s">
        <v>401</v>
      </c>
      <c r="C141" s="64" t="s">
        <v>380</v>
      </c>
      <c r="D141" s="64" t="s">
        <v>380</v>
      </c>
      <c r="E141" s="64" t="s">
        <v>361</v>
      </c>
      <c r="F141" s="63" t="s">
        <v>396</v>
      </c>
      <c r="G141" s="61" t="s">
        <v>15</v>
      </c>
      <c r="H141" s="62">
        <v>1</v>
      </c>
    </row>
    <row r="142" spans="1:8" ht="17.25" thickTop="1" thickBot="1" x14ac:dyDescent="0.3">
      <c r="A142" s="59" t="s">
        <v>357</v>
      </c>
      <c r="B142" s="63" t="s">
        <v>402</v>
      </c>
      <c r="C142" s="64" t="s">
        <v>380</v>
      </c>
      <c r="D142" s="64" t="s">
        <v>380</v>
      </c>
      <c r="E142" s="64" t="s">
        <v>361</v>
      </c>
      <c r="F142" s="63" t="s">
        <v>396</v>
      </c>
      <c r="G142" s="61" t="s">
        <v>15</v>
      </c>
      <c r="H142" s="62">
        <v>1</v>
      </c>
    </row>
    <row r="143" spans="1:8" ht="17.25" thickTop="1" thickBot="1" x14ac:dyDescent="0.3">
      <c r="A143" s="59" t="s">
        <v>357</v>
      </c>
      <c r="B143" s="63" t="s">
        <v>403</v>
      </c>
      <c r="C143" s="64" t="s">
        <v>380</v>
      </c>
      <c r="D143" s="64" t="s">
        <v>380</v>
      </c>
      <c r="E143" s="64" t="s">
        <v>361</v>
      </c>
      <c r="F143" s="63" t="s">
        <v>396</v>
      </c>
      <c r="G143" s="61" t="s">
        <v>15</v>
      </c>
      <c r="H143" s="62">
        <v>1</v>
      </c>
    </row>
    <row r="144" spans="1:8" ht="17.25" thickTop="1" thickBot="1" x14ac:dyDescent="0.3">
      <c r="A144" s="59" t="s">
        <v>357</v>
      </c>
      <c r="B144" s="63" t="s">
        <v>404</v>
      </c>
      <c r="C144" s="64" t="s">
        <v>380</v>
      </c>
      <c r="D144" s="64" t="s">
        <v>380</v>
      </c>
      <c r="E144" s="64" t="s">
        <v>361</v>
      </c>
      <c r="F144" s="63" t="s">
        <v>396</v>
      </c>
      <c r="G144" s="61" t="s">
        <v>15</v>
      </c>
      <c r="H144" s="62">
        <v>1</v>
      </c>
    </row>
    <row r="145" spans="1:8" ht="17.25" thickTop="1" thickBot="1" x14ac:dyDescent="0.3">
      <c r="A145" s="59" t="s">
        <v>357</v>
      </c>
      <c r="B145" s="63" t="s">
        <v>405</v>
      </c>
      <c r="C145" s="64" t="s">
        <v>380</v>
      </c>
      <c r="D145" s="64" t="s">
        <v>380</v>
      </c>
      <c r="E145" s="64" t="s">
        <v>361</v>
      </c>
      <c r="F145" s="63" t="s">
        <v>396</v>
      </c>
      <c r="G145" s="61" t="s">
        <v>15</v>
      </c>
      <c r="H145" s="62">
        <v>1</v>
      </c>
    </row>
    <row r="146" spans="1:8" ht="17.25" thickTop="1" thickBot="1" x14ac:dyDescent="0.3">
      <c r="A146" s="59" t="s">
        <v>357</v>
      </c>
      <c r="B146" s="63" t="s">
        <v>406</v>
      </c>
      <c r="C146" s="64" t="s">
        <v>380</v>
      </c>
      <c r="D146" s="64" t="s">
        <v>380</v>
      </c>
      <c r="E146" s="64" t="s">
        <v>361</v>
      </c>
      <c r="F146" s="63" t="s">
        <v>396</v>
      </c>
      <c r="G146" s="61" t="s">
        <v>15</v>
      </c>
      <c r="H146" s="62">
        <v>1</v>
      </c>
    </row>
    <row r="147" spans="1:8" ht="17.25" thickTop="1" thickBot="1" x14ac:dyDescent="0.3">
      <c r="A147" s="59" t="s">
        <v>357</v>
      </c>
      <c r="B147" s="63" t="s">
        <v>407</v>
      </c>
      <c r="C147" s="64" t="s">
        <v>380</v>
      </c>
      <c r="D147" s="64" t="s">
        <v>380</v>
      </c>
      <c r="E147" s="64" t="s">
        <v>361</v>
      </c>
      <c r="F147" s="63" t="s">
        <v>396</v>
      </c>
      <c r="G147" s="61" t="s">
        <v>15</v>
      </c>
      <c r="H147" s="62">
        <v>1</v>
      </c>
    </row>
    <row r="148" spans="1:8" ht="17.25" thickTop="1" thickBot="1" x14ac:dyDescent="0.3">
      <c r="A148" s="59" t="s">
        <v>357</v>
      </c>
      <c r="B148" s="63" t="s">
        <v>346</v>
      </c>
      <c r="C148" s="63" t="s">
        <v>408</v>
      </c>
      <c r="D148" s="63" t="s">
        <v>408</v>
      </c>
      <c r="E148" s="64" t="s">
        <v>361</v>
      </c>
      <c r="F148" s="60" t="s">
        <v>365</v>
      </c>
      <c r="G148" s="61" t="s">
        <v>15</v>
      </c>
      <c r="H148" s="62">
        <v>1</v>
      </c>
    </row>
    <row r="149" spans="1:8" ht="17.25" thickTop="1" thickBot="1" x14ac:dyDescent="0.3">
      <c r="A149" s="59" t="s">
        <v>357</v>
      </c>
      <c r="B149" s="63" t="s">
        <v>409</v>
      </c>
      <c r="C149" s="63" t="s">
        <v>410</v>
      </c>
      <c r="D149" s="63" t="s">
        <v>410</v>
      </c>
      <c r="E149" s="64" t="s">
        <v>361</v>
      </c>
      <c r="F149" s="60" t="s">
        <v>365</v>
      </c>
      <c r="G149" s="61" t="s">
        <v>15</v>
      </c>
      <c r="H149" s="62">
        <v>1</v>
      </c>
    </row>
    <row r="150" spans="1:8" ht="17.25" thickTop="1" thickBot="1" x14ac:dyDescent="0.3">
      <c r="A150" s="59" t="s">
        <v>357</v>
      </c>
      <c r="B150" s="63" t="s">
        <v>253</v>
      </c>
      <c r="C150" s="63" t="s">
        <v>411</v>
      </c>
      <c r="D150" s="63" t="s">
        <v>411</v>
      </c>
      <c r="E150" s="64" t="s">
        <v>361</v>
      </c>
      <c r="F150" s="60" t="s">
        <v>365</v>
      </c>
      <c r="G150" s="61" t="s">
        <v>15</v>
      </c>
      <c r="H150" s="62">
        <v>1</v>
      </c>
    </row>
    <row r="151" spans="1:8" ht="17.25" thickTop="1" thickBot="1" x14ac:dyDescent="0.3">
      <c r="A151" s="59" t="s">
        <v>357</v>
      </c>
      <c r="B151" s="63" t="s">
        <v>253</v>
      </c>
      <c r="C151" s="63" t="s">
        <v>412</v>
      </c>
      <c r="D151" s="63" t="s">
        <v>412</v>
      </c>
      <c r="E151" s="64" t="s">
        <v>361</v>
      </c>
      <c r="F151" s="60" t="s">
        <v>365</v>
      </c>
      <c r="G151" s="61" t="s">
        <v>15</v>
      </c>
      <c r="H151" s="62">
        <v>1</v>
      </c>
    </row>
    <row r="152" spans="1:8" ht="17.25" thickTop="1" thickBot="1" x14ac:dyDescent="0.3">
      <c r="A152" s="59" t="s">
        <v>357</v>
      </c>
      <c r="B152" s="63" t="s">
        <v>413</v>
      </c>
      <c r="C152" s="63" t="s">
        <v>366</v>
      </c>
      <c r="D152" s="63" t="s">
        <v>366</v>
      </c>
      <c r="E152" s="64" t="s">
        <v>361</v>
      </c>
      <c r="F152" s="60" t="s">
        <v>365</v>
      </c>
      <c r="G152" s="61" t="s">
        <v>15</v>
      </c>
      <c r="H152" s="62">
        <v>1</v>
      </c>
    </row>
    <row r="153" spans="1:8" ht="17.25" thickTop="1" thickBot="1" x14ac:dyDescent="0.3">
      <c r="A153" s="59" t="s">
        <v>357</v>
      </c>
      <c r="B153" s="63" t="s">
        <v>414</v>
      </c>
      <c r="C153" s="63" t="s">
        <v>366</v>
      </c>
      <c r="D153" s="63" t="s">
        <v>366</v>
      </c>
      <c r="E153" s="64" t="s">
        <v>361</v>
      </c>
      <c r="F153" s="60" t="s">
        <v>365</v>
      </c>
      <c r="G153" s="61" t="s">
        <v>15</v>
      </c>
      <c r="H153" s="62">
        <v>1</v>
      </c>
    </row>
    <row r="154" spans="1:8" ht="17.25" thickTop="1" thickBot="1" x14ac:dyDescent="0.3">
      <c r="A154" s="59" t="s">
        <v>357</v>
      </c>
      <c r="B154" s="67" t="s">
        <v>415</v>
      </c>
      <c r="C154" s="67" t="s">
        <v>416</v>
      </c>
      <c r="D154" s="67" t="s">
        <v>416</v>
      </c>
      <c r="E154" s="67" t="s">
        <v>364</v>
      </c>
      <c r="F154" s="60" t="s">
        <v>359</v>
      </c>
      <c r="G154" s="61" t="s">
        <v>15</v>
      </c>
      <c r="H154" s="62">
        <v>1</v>
      </c>
    </row>
    <row r="155" spans="1:8" ht="17.25" thickTop="1" thickBot="1" x14ac:dyDescent="0.3">
      <c r="A155" s="59" t="s">
        <v>357</v>
      </c>
      <c r="B155" s="67" t="s">
        <v>417</v>
      </c>
      <c r="C155" s="67" t="s">
        <v>418</v>
      </c>
      <c r="D155" s="67" t="s">
        <v>418</v>
      </c>
      <c r="E155" s="67" t="s">
        <v>364</v>
      </c>
      <c r="F155" s="60" t="s">
        <v>359</v>
      </c>
      <c r="G155" s="61" t="s">
        <v>15</v>
      </c>
      <c r="H155" s="62">
        <v>1</v>
      </c>
    </row>
    <row r="156" spans="1:8" ht="17.25" thickTop="1" thickBot="1" x14ac:dyDescent="0.3">
      <c r="A156" s="59" t="s">
        <v>357</v>
      </c>
      <c r="B156" s="67" t="s">
        <v>417</v>
      </c>
      <c r="C156" s="67" t="s">
        <v>419</v>
      </c>
      <c r="D156" s="67" t="s">
        <v>419</v>
      </c>
      <c r="E156" s="67" t="s">
        <v>364</v>
      </c>
      <c r="F156" s="60" t="s">
        <v>359</v>
      </c>
      <c r="G156" s="61" t="s">
        <v>15</v>
      </c>
      <c r="H156" s="62">
        <v>1</v>
      </c>
    </row>
    <row r="157" spans="1:8" ht="17.25" thickTop="1" thickBot="1" x14ac:dyDescent="0.3">
      <c r="A157" s="59" t="s">
        <v>357</v>
      </c>
      <c r="B157" s="67" t="s">
        <v>420</v>
      </c>
      <c r="C157" s="67" t="s">
        <v>421</v>
      </c>
      <c r="D157" s="67" t="s">
        <v>421</v>
      </c>
      <c r="E157" s="67" t="s">
        <v>364</v>
      </c>
      <c r="F157" s="60" t="s">
        <v>359</v>
      </c>
      <c r="G157" s="61" t="s">
        <v>15</v>
      </c>
      <c r="H157" s="62">
        <v>1</v>
      </c>
    </row>
    <row r="158" spans="1:8" ht="17.25" thickTop="1" thickBot="1" x14ac:dyDescent="0.3">
      <c r="A158" s="59" t="s">
        <v>357</v>
      </c>
      <c r="B158" s="64" t="s">
        <v>422</v>
      </c>
      <c r="C158" s="64" t="s">
        <v>423</v>
      </c>
      <c r="D158" s="64" t="s">
        <v>423</v>
      </c>
      <c r="E158" s="64" t="s">
        <v>83</v>
      </c>
      <c r="F158" s="60" t="s">
        <v>369</v>
      </c>
      <c r="G158" s="61" t="s">
        <v>15</v>
      </c>
      <c r="H158" s="62">
        <v>1</v>
      </c>
    </row>
    <row r="159" spans="1:8" ht="17.25" thickTop="1" thickBot="1" x14ac:dyDescent="0.3">
      <c r="A159" s="59" t="s">
        <v>357</v>
      </c>
      <c r="B159" s="64" t="s">
        <v>424</v>
      </c>
      <c r="C159" s="64" t="s">
        <v>425</v>
      </c>
      <c r="D159" s="64" t="s">
        <v>425</v>
      </c>
      <c r="E159" s="64" t="s">
        <v>361</v>
      </c>
      <c r="F159" s="60" t="s">
        <v>369</v>
      </c>
      <c r="G159" s="61" t="s">
        <v>15</v>
      </c>
      <c r="H159" s="62">
        <v>1</v>
      </c>
    </row>
    <row r="160" spans="1:8" ht="17.25" thickTop="1" thickBot="1" x14ac:dyDescent="0.3">
      <c r="A160" s="59" t="s">
        <v>357</v>
      </c>
      <c r="B160" s="67" t="s">
        <v>426</v>
      </c>
      <c r="C160" s="67" t="s">
        <v>425</v>
      </c>
      <c r="D160" s="67" t="s">
        <v>425</v>
      </c>
      <c r="E160" s="64" t="s">
        <v>361</v>
      </c>
      <c r="F160" s="60" t="s">
        <v>427</v>
      </c>
      <c r="G160" s="61" t="s">
        <v>428</v>
      </c>
      <c r="H160" s="62">
        <v>1</v>
      </c>
    </row>
    <row r="161" spans="1:8" ht="17.25" thickTop="1" thickBot="1" x14ac:dyDescent="0.3">
      <c r="A161" s="59" t="s">
        <v>357</v>
      </c>
      <c r="B161" s="67" t="s">
        <v>121</v>
      </c>
      <c r="C161" s="67" t="s">
        <v>429</v>
      </c>
      <c r="D161" s="67" t="s">
        <v>429</v>
      </c>
      <c r="E161" s="64" t="s">
        <v>361</v>
      </c>
      <c r="F161" s="60" t="s">
        <v>427</v>
      </c>
      <c r="G161" s="61" t="s">
        <v>428</v>
      </c>
      <c r="H161" s="62">
        <v>1</v>
      </c>
    </row>
    <row r="162" spans="1:8" ht="17.25" thickTop="1" thickBot="1" x14ac:dyDescent="0.3">
      <c r="A162" s="59" t="s">
        <v>357</v>
      </c>
      <c r="B162" s="68" t="s">
        <v>430</v>
      </c>
      <c r="C162" s="68" t="s">
        <v>309</v>
      </c>
      <c r="D162" s="68" t="s">
        <v>309</v>
      </c>
      <c r="E162" s="64" t="s">
        <v>361</v>
      </c>
      <c r="F162" s="69" t="s">
        <v>369</v>
      </c>
      <c r="G162" s="70" t="s">
        <v>431</v>
      </c>
      <c r="H162" s="62">
        <v>1</v>
      </c>
    </row>
    <row r="163" spans="1:8" ht="17.25" thickTop="1" thickBot="1" x14ac:dyDescent="0.3">
      <c r="A163" s="59" t="s">
        <v>357</v>
      </c>
      <c r="B163" s="68" t="s">
        <v>430</v>
      </c>
      <c r="C163" s="68" t="s">
        <v>304</v>
      </c>
      <c r="D163" s="68" t="s">
        <v>304</v>
      </c>
      <c r="E163" s="64" t="s">
        <v>361</v>
      </c>
      <c r="F163" s="69" t="s">
        <v>369</v>
      </c>
      <c r="G163" s="70" t="s">
        <v>431</v>
      </c>
      <c r="H163" s="62">
        <v>2</v>
      </c>
    </row>
    <row r="164" spans="1:8" ht="17.25" thickTop="1" thickBot="1" x14ac:dyDescent="0.3">
      <c r="A164" s="59" t="s">
        <v>357</v>
      </c>
      <c r="B164" s="68" t="s">
        <v>432</v>
      </c>
      <c r="C164" s="68" t="s">
        <v>309</v>
      </c>
      <c r="D164" s="68" t="s">
        <v>309</v>
      </c>
      <c r="E164" s="64" t="s">
        <v>361</v>
      </c>
      <c r="F164" s="69" t="s">
        <v>369</v>
      </c>
      <c r="G164" s="70" t="s">
        <v>431</v>
      </c>
      <c r="H164" s="62">
        <v>1</v>
      </c>
    </row>
    <row r="165" spans="1:8" ht="17.25" thickTop="1" thickBot="1" x14ac:dyDescent="0.3">
      <c r="A165" s="59" t="s">
        <v>357</v>
      </c>
      <c r="B165" s="68" t="s">
        <v>433</v>
      </c>
      <c r="C165" s="68" t="s">
        <v>434</v>
      </c>
      <c r="D165" s="68" t="s">
        <v>434</v>
      </c>
      <c r="E165" s="64" t="s">
        <v>361</v>
      </c>
      <c r="F165" s="69" t="s">
        <v>369</v>
      </c>
      <c r="G165" s="70" t="s">
        <v>431</v>
      </c>
      <c r="H165" s="62">
        <v>2</v>
      </c>
    </row>
    <row r="166" spans="1:8" ht="17.25" thickTop="1" thickBot="1" x14ac:dyDescent="0.3">
      <c r="A166" s="59" t="s">
        <v>357</v>
      </c>
      <c r="B166" s="67" t="s">
        <v>435</v>
      </c>
      <c r="C166" s="71" t="s">
        <v>436</v>
      </c>
      <c r="D166" s="71" t="s">
        <v>436</v>
      </c>
      <c r="E166" s="64" t="s">
        <v>361</v>
      </c>
      <c r="F166" s="71" t="s">
        <v>359</v>
      </c>
      <c r="G166" s="70" t="s">
        <v>431</v>
      </c>
      <c r="H166" s="62">
        <v>1</v>
      </c>
    </row>
    <row r="167" spans="1:8" ht="17.25" thickTop="1" thickBot="1" x14ac:dyDescent="0.3">
      <c r="A167" s="59" t="s">
        <v>357</v>
      </c>
      <c r="B167" s="67" t="s">
        <v>437</v>
      </c>
      <c r="C167" s="71" t="s">
        <v>438</v>
      </c>
      <c r="D167" s="71" t="s">
        <v>438</v>
      </c>
      <c r="E167" s="64" t="s">
        <v>361</v>
      </c>
      <c r="F167" s="71" t="s">
        <v>439</v>
      </c>
      <c r="G167" s="70" t="s">
        <v>431</v>
      </c>
      <c r="H167" s="62">
        <v>1</v>
      </c>
    </row>
    <row r="168" spans="1:8" ht="17.25" thickTop="1" thickBot="1" x14ac:dyDescent="0.3">
      <c r="A168" s="59" t="s">
        <v>357</v>
      </c>
      <c r="B168" s="67" t="s">
        <v>440</v>
      </c>
      <c r="C168" s="71" t="s">
        <v>441</v>
      </c>
      <c r="D168" s="71" t="s">
        <v>441</v>
      </c>
      <c r="E168" s="71" t="s">
        <v>442</v>
      </c>
      <c r="F168" s="71" t="s">
        <v>396</v>
      </c>
      <c r="G168" s="70" t="s">
        <v>431</v>
      </c>
      <c r="H168" s="62" t="s">
        <v>443</v>
      </c>
    </row>
    <row r="169" spans="1:8" ht="17.25" thickTop="1" thickBot="1" x14ac:dyDescent="0.3">
      <c r="A169" s="17" t="s">
        <v>444</v>
      </c>
      <c r="B169" s="18" t="s">
        <v>445</v>
      </c>
      <c r="C169" s="18" t="s">
        <v>446</v>
      </c>
      <c r="D169" s="18" t="s">
        <v>101</v>
      </c>
      <c r="E169" s="18" t="s">
        <v>87</v>
      </c>
      <c r="F169" s="18" t="s">
        <v>447</v>
      </c>
      <c r="G169" s="19" t="s">
        <v>15</v>
      </c>
      <c r="H169" s="19" t="s">
        <v>65</v>
      </c>
    </row>
    <row r="170" spans="1:8" ht="17.25" thickTop="1" thickBot="1" x14ac:dyDescent="0.3">
      <c r="A170" s="15" t="s">
        <v>448</v>
      </c>
      <c r="B170" s="37" t="s">
        <v>449</v>
      </c>
      <c r="C170" s="37" t="s">
        <v>450</v>
      </c>
      <c r="D170" s="37">
        <v>14</v>
      </c>
      <c r="E170" s="37"/>
      <c r="F170" s="37" t="s">
        <v>451</v>
      </c>
      <c r="G170" s="38" t="s">
        <v>15</v>
      </c>
      <c r="H170" s="38">
        <v>1</v>
      </c>
    </row>
    <row r="171" spans="1:8" ht="17.25" thickTop="1" thickBot="1" x14ac:dyDescent="0.3">
      <c r="A171" s="15" t="s">
        <v>448</v>
      </c>
      <c r="B171" s="32" t="s">
        <v>452</v>
      </c>
      <c r="C171" s="32" t="s">
        <v>453</v>
      </c>
      <c r="D171" s="32">
        <v>15</v>
      </c>
      <c r="E171" s="32"/>
      <c r="F171" s="32" t="s">
        <v>454</v>
      </c>
      <c r="G171" s="39" t="s">
        <v>15</v>
      </c>
      <c r="H171" s="39">
        <v>1</v>
      </c>
    </row>
    <row r="172" spans="1:8" ht="17.25" thickTop="1" thickBot="1" x14ac:dyDescent="0.3">
      <c r="A172" s="25" t="s">
        <v>455</v>
      </c>
      <c r="B172" s="32" t="s">
        <v>456</v>
      </c>
      <c r="C172" s="32" t="s">
        <v>457</v>
      </c>
      <c r="D172" s="32" t="s">
        <v>458</v>
      </c>
      <c r="E172" s="33" t="s">
        <v>459</v>
      </c>
      <c r="F172" s="34" t="s">
        <v>280</v>
      </c>
      <c r="G172" s="42"/>
      <c r="H172" s="72">
        <v>100</v>
      </c>
    </row>
    <row r="173" spans="1:8" ht="17.25" thickTop="1" thickBot="1" x14ac:dyDescent="0.3">
      <c r="A173" s="25" t="s">
        <v>455</v>
      </c>
      <c r="B173" s="32" t="s">
        <v>53</v>
      </c>
      <c r="C173" s="32" t="s">
        <v>460</v>
      </c>
      <c r="D173" s="32" t="s">
        <v>461</v>
      </c>
      <c r="E173" s="33" t="s">
        <v>87</v>
      </c>
      <c r="F173" s="34" t="s">
        <v>462</v>
      </c>
      <c r="G173" s="42" t="s">
        <v>15</v>
      </c>
      <c r="H173" s="36">
        <v>40</v>
      </c>
    </row>
    <row r="174" spans="1:8" ht="17.25" thickTop="1" thickBot="1" x14ac:dyDescent="0.3">
      <c r="A174" s="25" t="s">
        <v>455</v>
      </c>
      <c r="B174" s="32" t="s">
        <v>463</v>
      </c>
      <c r="C174" s="32" t="s">
        <v>464</v>
      </c>
      <c r="D174" s="32" t="s">
        <v>465</v>
      </c>
      <c r="E174" s="33" t="s">
        <v>87</v>
      </c>
      <c r="F174" s="34" t="s">
        <v>280</v>
      </c>
      <c r="G174" s="42" t="s">
        <v>15</v>
      </c>
      <c r="H174" s="36">
        <v>40</v>
      </c>
    </row>
    <row r="175" spans="1:8" ht="17.25" thickTop="1" thickBot="1" x14ac:dyDescent="0.3">
      <c r="A175" s="25" t="s">
        <v>455</v>
      </c>
      <c r="B175" s="32" t="s">
        <v>466</v>
      </c>
      <c r="C175" s="32" t="s">
        <v>467</v>
      </c>
      <c r="D175" s="32" t="s">
        <v>82</v>
      </c>
      <c r="E175" s="33" t="s">
        <v>13</v>
      </c>
      <c r="F175" s="34" t="s">
        <v>280</v>
      </c>
      <c r="G175" s="42" t="s">
        <v>15</v>
      </c>
      <c r="H175" s="36">
        <v>40</v>
      </c>
    </row>
    <row r="176" spans="1:8" ht="17.25" thickTop="1" thickBot="1" x14ac:dyDescent="0.3">
      <c r="A176" s="25" t="s">
        <v>455</v>
      </c>
      <c r="B176" s="32" t="s">
        <v>468</v>
      </c>
      <c r="C176" s="32" t="s">
        <v>469</v>
      </c>
      <c r="D176" s="32" t="s">
        <v>218</v>
      </c>
      <c r="E176" s="33" t="s">
        <v>13</v>
      </c>
      <c r="F176" s="34" t="s">
        <v>280</v>
      </c>
      <c r="G176" s="42" t="s">
        <v>15</v>
      </c>
      <c r="H176" s="36">
        <v>20</v>
      </c>
    </row>
    <row r="177" spans="1:8" ht="17.25" thickTop="1" thickBot="1" x14ac:dyDescent="0.3">
      <c r="A177" s="11" t="s">
        <v>470</v>
      </c>
      <c r="B177" s="12" t="s">
        <v>471</v>
      </c>
      <c r="C177" s="12" t="s">
        <v>472</v>
      </c>
      <c r="D177" s="12" t="s">
        <v>109</v>
      </c>
      <c r="E177" s="12" t="s">
        <v>87</v>
      </c>
      <c r="F177" s="12" t="s">
        <v>473</v>
      </c>
      <c r="G177" s="13" t="s">
        <v>15</v>
      </c>
      <c r="H177" s="13" t="s">
        <v>89</v>
      </c>
    </row>
    <row r="178" spans="1:8" ht="17.25" thickTop="1" thickBot="1" x14ac:dyDescent="0.3">
      <c r="A178" s="11" t="s">
        <v>470</v>
      </c>
      <c r="B178" s="12" t="s">
        <v>474</v>
      </c>
      <c r="C178" s="12" t="s">
        <v>475</v>
      </c>
      <c r="D178" s="12" t="s">
        <v>218</v>
      </c>
      <c r="E178" s="12" t="s">
        <v>87</v>
      </c>
      <c r="F178" s="12" t="s">
        <v>153</v>
      </c>
      <c r="G178" s="13" t="s">
        <v>15</v>
      </c>
      <c r="H178" s="13" t="s">
        <v>58</v>
      </c>
    </row>
    <row r="179" spans="1:8" ht="17.25" thickTop="1" thickBot="1" x14ac:dyDescent="0.3">
      <c r="A179" s="11" t="s">
        <v>470</v>
      </c>
      <c r="B179" s="12" t="s">
        <v>476</v>
      </c>
      <c r="C179" s="12" t="s">
        <v>218</v>
      </c>
      <c r="D179" s="12" t="s">
        <v>140</v>
      </c>
      <c r="E179" s="12" t="s">
        <v>27</v>
      </c>
      <c r="F179" s="12" t="s">
        <v>153</v>
      </c>
      <c r="G179" s="13" t="s">
        <v>15</v>
      </c>
      <c r="H179" s="13" t="s">
        <v>58</v>
      </c>
    </row>
    <row r="180" spans="1:8" ht="17.25" thickTop="1" thickBot="1" x14ac:dyDescent="0.3">
      <c r="A180" s="73"/>
      <c r="B180" s="73"/>
      <c r="C180" s="73"/>
      <c r="D180" s="74"/>
      <c r="E180" s="75"/>
      <c r="F180" s="74"/>
      <c r="G180" s="42"/>
      <c r="H180" s="36"/>
    </row>
    <row r="181" spans="1:8" ht="17.25" thickTop="1" thickBot="1" x14ac:dyDescent="0.3">
      <c r="A181" s="73"/>
      <c r="B181" s="73"/>
      <c r="C181" s="73"/>
      <c r="D181" s="74"/>
      <c r="E181" s="75"/>
      <c r="F181" s="74"/>
      <c r="G181" s="42"/>
      <c r="H181" s="36"/>
    </row>
    <row r="182" spans="1:8" ht="17.25" thickTop="1" thickBot="1" x14ac:dyDescent="0.3">
      <c r="A182" s="73"/>
      <c r="B182" s="76"/>
      <c r="C182" s="77"/>
      <c r="D182" s="78"/>
      <c r="E182" s="79"/>
      <c r="F182" s="77"/>
      <c r="G182" s="80"/>
      <c r="H182" s="36"/>
    </row>
    <row r="183" spans="1:8" ht="17.25" thickTop="1" thickBot="1" x14ac:dyDescent="0.3">
      <c r="A183" s="73"/>
      <c r="B183" s="73"/>
      <c r="C183" s="73"/>
      <c r="D183" s="74"/>
      <c r="E183" s="75"/>
      <c r="F183" s="74"/>
      <c r="G183" s="42"/>
      <c r="H183" s="36"/>
    </row>
    <row r="184" spans="1:8" ht="17.25" thickTop="1" thickBot="1" x14ac:dyDescent="0.3">
      <c r="A184" s="73"/>
      <c r="B184" s="73"/>
      <c r="C184" s="73"/>
      <c r="D184" s="74"/>
      <c r="E184" s="75"/>
      <c r="F184" s="74"/>
      <c r="G184" s="42"/>
      <c r="H184" s="36"/>
    </row>
    <row r="185" spans="1:8" ht="17.25" thickTop="1" thickBot="1" x14ac:dyDescent="0.3">
      <c r="A185" s="73"/>
      <c r="B185" s="73"/>
      <c r="C185" s="73"/>
      <c r="D185" s="74"/>
      <c r="E185" s="75"/>
      <c r="F185" s="74"/>
      <c r="G185" s="42"/>
      <c r="H185" s="36"/>
    </row>
    <row r="186" spans="1:8" ht="17.25" thickTop="1" thickBot="1" x14ac:dyDescent="0.3">
      <c r="A186" s="73"/>
      <c r="B186" s="73"/>
      <c r="C186" s="73"/>
      <c r="D186" s="74"/>
      <c r="E186" s="75"/>
      <c r="F186" s="74"/>
      <c r="G186" s="42"/>
      <c r="H186" s="36"/>
    </row>
    <row r="187" spans="1:8" ht="17.25" thickTop="1" thickBot="1" x14ac:dyDescent="0.3">
      <c r="A187" s="81"/>
      <c r="B187" s="81"/>
      <c r="C187" s="81"/>
      <c r="D187" s="81"/>
      <c r="E187" s="81"/>
      <c r="F187" s="81"/>
      <c r="G187" s="82"/>
      <c r="H187" s="82"/>
    </row>
    <row r="188" spans="1:8" ht="17.25" thickTop="1" thickBot="1" x14ac:dyDescent="0.3">
      <c r="A188" s="81"/>
      <c r="B188" s="81"/>
      <c r="C188" s="81"/>
      <c r="D188" s="81"/>
      <c r="E188" s="81"/>
      <c r="F188" s="81"/>
      <c r="G188" s="82"/>
      <c r="H188" s="82"/>
    </row>
    <row r="189" spans="1:8" ht="17.25" thickTop="1" thickBot="1" x14ac:dyDescent="0.3">
      <c r="A189" s="81"/>
      <c r="B189" s="81"/>
      <c r="C189" s="81"/>
      <c r="D189" s="81"/>
      <c r="E189" s="81"/>
      <c r="F189" s="81"/>
      <c r="G189" s="82"/>
      <c r="H189" s="82"/>
    </row>
    <row r="190" spans="1:8" ht="17.25" thickTop="1" thickBot="1" x14ac:dyDescent="0.3">
      <c r="A190" s="81"/>
      <c r="B190" s="81"/>
      <c r="C190" s="81"/>
      <c r="D190" s="81"/>
      <c r="E190" s="81"/>
      <c r="F190" s="81"/>
      <c r="G190" s="82"/>
      <c r="H190" s="82"/>
    </row>
    <row r="191" spans="1:8" ht="17.25" thickTop="1" thickBot="1" x14ac:dyDescent="0.3">
      <c r="A191" s="81"/>
      <c r="B191" s="81"/>
      <c r="C191" s="81"/>
      <c r="D191" s="81"/>
      <c r="E191" s="81"/>
      <c r="F191" s="81"/>
      <c r="G191" s="82"/>
      <c r="H191" s="82"/>
    </row>
    <row r="192" spans="1:8" ht="17.25" thickTop="1" thickBot="1" x14ac:dyDescent="0.3">
      <c r="A192" s="81"/>
      <c r="B192" s="81"/>
      <c r="C192" s="81"/>
      <c r="D192" s="81"/>
      <c r="E192" s="81"/>
      <c r="F192" s="81"/>
      <c r="G192" s="82"/>
      <c r="H192" s="82"/>
    </row>
    <row r="193" spans="1:8" ht="17.25" thickTop="1" thickBot="1" x14ac:dyDescent="0.3">
      <c r="A193" s="81"/>
      <c r="B193" s="81"/>
      <c r="C193" s="81"/>
      <c r="D193" s="81"/>
      <c r="E193" s="81"/>
      <c r="F193" s="81"/>
      <c r="G193" s="82"/>
      <c r="H193" s="82"/>
    </row>
    <row r="194" spans="1:8" ht="17.25" thickTop="1" thickBot="1" x14ac:dyDescent="0.3">
      <c r="A194" s="81"/>
      <c r="B194" s="81"/>
      <c r="C194" s="81"/>
      <c r="D194" s="81"/>
      <c r="E194" s="81"/>
      <c r="F194" s="81"/>
      <c r="G194" s="82"/>
      <c r="H194" s="82"/>
    </row>
    <row r="195" spans="1:8" ht="17.25" thickTop="1" thickBot="1" x14ac:dyDescent="0.3">
      <c r="A195" s="81"/>
      <c r="B195" s="81"/>
      <c r="C195" s="81"/>
      <c r="D195" s="81"/>
      <c r="E195" s="81"/>
      <c r="F195" s="81"/>
      <c r="G195" s="82"/>
      <c r="H195" s="82"/>
    </row>
    <row r="196" spans="1:8" ht="17.25" thickTop="1" thickBot="1" x14ac:dyDescent="0.3">
      <c r="A196" s="81"/>
      <c r="B196" s="81"/>
      <c r="C196" s="81"/>
      <c r="D196" s="81"/>
      <c r="E196" s="81"/>
      <c r="F196" s="81"/>
      <c r="G196" s="82"/>
      <c r="H196" s="82"/>
    </row>
    <row r="197" spans="1:8" ht="17.25" thickTop="1" thickBot="1" x14ac:dyDescent="0.3">
      <c r="A197" s="81"/>
      <c r="B197" s="81"/>
      <c r="C197" s="81"/>
      <c r="D197" s="81"/>
      <c r="E197" s="81"/>
      <c r="F197" s="81"/>
      <c r="G197" s="82"/>
      <c r="H197" s="82"/>
    </row>
    <row r="198" spans="1:8" ht="17.25" thickTop="1" thickBot="1" x14ac:dyDescent="0.3">
      <c r="A198" s="81"/>
      <c r="B198" s="81"/>
      <c r="C198" s="81"/>
      <c r="D198" s="81"/>
      <c r="E198" s="81"/>
      <c r="F198" s="81"/>
      <c r="G198" s="82"/>
      <c r="H198" s="82"/>
    </row>
    <row r="199" spans="1:8" ht="17.25" thickTop="1" thickBot="1" x14ac:dyDescent="0.3">
      <c r="A199" s="81"/>
      <c r="B199" s="81"/>
      <c r="C199" s="81"/>
      <c r="D199" s="81"/>
      <c r="E199" s="81"/>
      <c r="F199" s="81"/>
      <c r="G199" s="82"/>
      <c r="H199" s="82"/>
    </row>
    <row r="200" spans="1:8" ht="17.25" thickTop="1" thickBot="1" x14ac:dyDescent="0.3">
      <c r="A200" s="81"/>
      <c r="B200" s="81"/>
      <c r="C200" s="81"/>
      <c r="D200" s="81"/>
      <c r="E200" s="81"/>
      <c r="F200" s="81"/>
      <c r="G200" s="82"/>
      <c r="H200" s="82"/>
    </row>
    <row r="201" spans="1:8" ht="17.25" thickTop="1" thickBot="1" x14ac:dyDescent="0.3">
      <c r="A201" s="81"/>
      <c r="B201" s="81"/>
      <c r="C201" s="81"/>
      <c r="D201" s="81"/>
      <c r="E201" s="81"/>
      <c r="F201" s="81"/>
      <c r="G201" s="82"/>
      <c r="H201" s="82"/>
    </row>
    <row r="202" spans="1:8" ht="17.25" thickTop="1" thickBot="1" x14ac:dyDescent="0.3">
      <c r="A202" s="81"/>
      <c r="B202" s="81"/>
      <c r="C202" s="81"/>
      <c r="D202" s="81"/>
      <c r="E202" s="81"/>
      <c r="F202" s="81"/>
      <c r="G202" s="82"/>
      <c r="H202" s="82"/>
    </row>
    <row r="203" spans="1:8" ht="17.25" thickTop="1" thickBot="1" x14ac:dyDescent="0.3">
      <c r="A203" s="81"/>
      <c r="B203" s="81"/>
      <c r="C203" s="81"/>
      <c r="D203" s="81"/>
      <c r="E203" s="81"/>
      <c r="F203" s="81"/>
      <c r="G203" s="82"/>
      <c r="H203" s="82"/>
    </row>
    <row r="204" spans="1:8" ht="17.25" thickTop="1" thickBot="1" x14ac:dyDescent="0.3">
      <c r="A204" s="81"/>
      <c r="B204" s="81"/>
      <c r="C204" s="81"/>
      <c r="D204" s="81"/>
      <c r="E204" s="81"/>
      <c r="F204" s="81"/>
      <c r="G204" s="82"/>
      <c r="H204" s="82"/>
    </row>
    <row r="205" spans="1:8" ht="17.25" thickTop="1" thickBot="1" x14ac:dyDescent="0.3">
      <c r="A205" s="81"/>
      <c r="B205" s="81"/>
      <c r="C205" s="81"/>
      <c r="D205" s="81"/>
      <c r="E205" s="81"/>
      <c r="F205" s="81"/>
      <c r="G205" s="82"/>
      <c r="H205" s="82"/>
    </row>
    <row r="206" spans="1:8" ht="17.25" thickTop="1" thickBot="1" x14ac:dyDescent="0.3">
      <c r="A206" s="81"/>
      <c r="B206" s="81"/>
      <c r="C206" s="81"/>
      <c r="D206" s="81"/>
      <c r="E206" s="81"/>
      <c r="F206" s="81"/>
      <c r="G206" s="82"/>
      <c r="H206" s="82"/>
    </row>
    <row r="207" spans="1:8" ht="17.25" thickTop="1" thickBot="1" x14ac:dyDescent="0.3">
      <c r="A207" s="81"/>
      <c r="B207" s="81"/>
      <c r="C207" s="81"/>
      <c r="D207" s="81"/>
      <c r="E207" s="81"/>
      <c r="F207" s="81"/>
      <c r="G207" s="82"/>
      <c r="H207" s="82"/>
    </row>
    <row r="208" spans="1:8" ht="17.25" thickTop="1" thickBot="1" x14ac:dyDescent="0.3">
      <c r="A208" s="81"/>
      <c r="B208" s="81"/>
      <c r="C208" s="81"/>
      <c r="D208" s="81"/>
      <c r="E208" s="81"/>
      <c r="F208" s="81"/>
      <c r="G208" s="82"/>
      <c r="H208" s="82"/>
    </row>
    <row r="209" spans="1:8" ht="17.25" thickTop="1" thickBot="1" x14ac:dyDescent="0.3">
      <c r="A209" s="73"/>
      <c r="B209" s="73"/>
      <c r="C209" s="83"/>
      <c r="D209" s="83"/>
      <c r="E209" s="75"/>
      <c r="F209" s="73"/>
      <c r="G209" s="84"/>
      <c r="H209" s="36"/>
    </row>
    <row r="210" spans="1:8" ht="17.25" thickTop="1" thickBot="1" x14ac:dyDescent="0.3">
      <c r="A210" s="73"/>
      <c r="B210" s="73"/>
      <c r="C210" s="83"/>
      <c r="D210" s="83"/>
      <c r="E210" s="75"/>
      <c r="F210" s="73"/>
      <c r="G210" s="84"/>
      <c r="H210" s="36"/>
    </row>
    <row r="211" spans="1:8" ht="17.25" thickTop="1" thickBot="1" x14ac:dyDescent="0.3">
      <c r="A211" s="73"/>
      <c r="B211" s="73"/>
      <c r="C211" s="83"/>
      <c r="D211" s="83"/>
      <c r="E211" s="75"/>
      <c r="F211" s="73"/>
      <c r="G211" s="84"/>
      <c r="H211" s="36"/>
    </row>
    <row r="212" spans="1:8" ht="17.25" thickTop="1" thickBot="1" x14ac:dyDescent="0.3">
      <c r="A212" s="73"/>
      <c r="B212" s="73"/>
      <c r="C212" s="83"/>
      <c r="D212" s="83"/>
      <c r="E212" s="75"/>
      <c r="F212" s="73"/>
      <c r="G212" s="84"/>
      <c r="H212" s="36"/>
    </row>
    <row r="213" spans="1:8" ht="17.25" thickTop="1" thickBot="1" x14ac:dyDescent="0.3">
      <c r="A213" s="73"/>
      <c r="B213" s="73"/>
      <c r="C213" s="83"/>
      <c r="D213" s="83"/>
      <c r="E213" s="75"/>
      <c r="F213" s="73"/>
      <c r="G213" s="84"/>
      <c r="H213" s="36"/>
    </row>
    <row r="214" spans="1:8" ht="17.25" thickTop="1" thickBot="1" x14ac:dyDescent="0.3">
      <c r="A214" s="73"/>
      <c r="B214" s="73"/>
      <c r="C214" s="83"/>
      <c r="D214" s="83"/>
      <c r="E214" s="75"/>
      <c r="F214" s="73"/>
      <c r="G214" s="84"/>
      <c r="H214" s="36"/>
    </row>
    <row r="215" spans="1:8" ht="17.25" thickTop="1" thickBot="1" x14ac:dyDescent="0.3">
      <c r="A215" s="73"/>
      <c r="B215" s="73"/>
      <c r="C215" s="83"/>
      <c r="D215" s="83"/>
      <c r="E215" s="75"/>
      <c r="F215" s="73"/>
      <c r="G215" s="84"/>
      <c r="H215" s="36"/>
    </row>
    <row r="216" spans="1:8" ht="17.25" thickTop="1" thickBot="1" x14ac:dyDescent="0.3">
      <c r="A216" s="73"/>
      <c r="B216" s="73"/>
      <c r="C216" s="83"/>
      <c r="D216" s="83"/>
      <c r="E216" s="75"/>
      <c r="F216" s="73"/>
      <c r="G216" s="84"/>
      <c r="H216" s="36"/>
    </row>
    <row r="217" spans="1:8" ht="17.25" thickTop="1" thickBot="1" x14ac:dyDescent="0.3">
      <c r="A217" s="73"/>
      <c r="B217" s="73"/>
      <c r="C217" s="83"/>
      <c r="D217" s="83"/>
      <c r="E217" s="75"/>
      <c r="F217" s="73"/>
      <c r="G217" s="84"/>
      <c r="H217" s="36"/>
    </row>
    <row r="218" spans="1:8" ht="17.25" thickTop="1" thickBot="1" x14ac:dyDescent="0.3">
      <c r="A218" s="73"/>
      <c r="B218" s="73"/>
      <c r="C218" s="83"/>
      <c r="D218" s="83"/>
      <c r="E218" s="75"/>
      <c r="F218" s="73"/>
      <c r="G218" s="84"/>
      <c r="H218" s="36"/>
    </row>
    <row r="219" spans="1:8" ht="17.25" thickTop="1" thickBot="1" x14ac:dyDescent="0.3">
      <c r="A219" s="73"/>
      <c r="B219" s="73"/>
      <c r="C219" s="83"/>
      <c r="D219" s="83"/>
      <c r="E219" s="75"/>
      <c r="F219" s="73"/>
      <c r="G219" s="84"/>
      <c r="H219" s="36"/>
    </row>
    <row r="220" spans="1:8" ht="17.25" thickTop="1" thickBot="1" x14ac:dyDescent="0.3">
      <c r="A220" s="73"/>
      <c r="B220" s="73"/>
      <c r="C220" s="83"/>
      <c r="D220" s="83"/>
      <c r="E220" s="75"/>
      <c r="F220" s="73"/>
      <c r="G220" s="84"/>
      <c r="H220" s="36"/>
    </row>
    <row r="221" spans="1:8" ht="17.25" thickTop="1" thickBot="1" x14ac:dyDescent="0.3">
      <c r="A221" s="73"/>
      <c r="B221" s="73"/>
      <c r="C221" s="83"/>
      <c r="D221" s="83"/>
      <c r="E221" s="75"/>
      <c r="F221" s="73"/>
      <c r="G221" s="84"/>
      <c r="H221" s="36"/>
    </row>
    <row r="222" spans="1:8" ht="17.25" thickTop="1" thickBot="1" x14ac:dyDescent="0.3">
      <c r="A222" s="73"/>
      <c r="B222" s="73"/>
      <c r="C222" s="83"/>
      <c r="D222" s="83"/>
      <c r="E222" s="75"/>
      <c r="F222" s="73"/>
      <c r="G222" s="84"/>
      <c r="H222" s="36"/>
    </row>
    <row r="223" spans="1:8" ht="17.25" thickTop="1" thickBot="1" x14ac:dyDescent="0.3">
      <c r="A223" s="73"/>
      <c r="B223" s="73"/>
      <c r="C223" s="83"/>
      <c r="D223" s="83"/>
      <c r="E223" s="75"/>
      <c r="F223" s="73"/>
      <c r="G223" s="84"/>
      <c r="H223" s="36"/>
    </row>
    <row r="224" spans="1:8" ht="17.25" thickTop="1" thickBot="1" x14ac:dyDescent="0.3">
      <c r="A224" s="73"/>
      <c r="B224" s="73"/>
      <c r="C224" s="83"/>
      <c r="D224" s="83"/>
      <c r="E224" s="75"/>
      <c r="F224" s="73"/>
      <c r="G224" s="84"/>
      <c r="H224" s="36"/>
    </row>
    <row r="225" spans="1:8" ht="17.25" thickTop="1" thickBot="1" x14ac:dyDescent="0.3">
      <c r="A225" s="73"/>
      <c r="B225" s="73"/>
      <c r="C225" s="83"/>
      <c r="D225" s="83"/>
      <c r="E225" s="75"/>
      <c r="F225" s="73"/>
      <c r="G225" s="84"/>
      <c r="H225" s="36"/>
    </row>
    <row r="226" spans="1:8" ht="17.25" thickTop="1" thickBot="1" x14ac:dyDescent="0.3">
      <c r="A226" s="73"/>
      <c r="B226" s="73"/>
      <c r="C226" s="83"/>
      <c r="D226" s="83"/>
      <c r="E226" s="75"/>
      <c r="F226" s="73"/>
      <c r="G226" s="84"/>
      <c r="H226" s="36"/>
    </row>
    <row r="227" spans="1:8" ht="17.25" thickTop="1" thickBot="1" x14ac:dyDescent="0.3">
      <c r="A227" s="73"/>
      <c r="B227" s="73"/>
      <c r="C227" s="83"/>
      <c r="D227" s="83"/>
      <c r="E227" s="75"/>
      <c r="F227" s="73"/>
      <c r="G227" s="84"/>
      <c r="H227" s="36"/>
    </row>
    <row r="228" spans="1:8" ht="17.25" thickTop="1" thickBot="1" x14ac:dyDescent="0.3">
      <c r="A228" s="73"/>
      <c r="B228" s="73"/>
      <c r="C228" s="83"/>
      <c r="D228" s="83"/>
      <c r="E228" s="75"/>
      <c r="F228" s="73"/>
      <c r="G228" s="84"/>
      <c r="H228" s="36"/>
    </row>
    <row r="229" spans="1:8" ht="17.25" thickTop="1" thickBot="1" x14ac:dyDescent="0.3">
      <c r="A229" s="73"/>
      <c r="B229" s="73"/>
      <c r="C229" s="83"/>
      <c r="D229" s="83"/>
      <c r="E229" s="75"/>
      <c r="F229" s="73"/>
      <c r="G229" s="84"/>
      <c r="H229" s="36"/>
    </row>
    <row r="230" spans="1:8" ht="17.25" thickTop="1" thickBot="1" x14ac:dyDescent="0.3">
      <c r="A230" s="73"/>
      <c r="B230" s="73"/>
      <c r="C230" s="83"/>
      <c r="D230" s="83"/>
      <c r="E230" s="75"/>
      <c r="F230" s="73"/>
      <c r="G230" s="84"/>
      <c r="H230" s="36"/>
    </row>
    <row r="231" spans="1:8" ht="17.25" thickTop="1" thickBot="1" x14ac:dyDescent="0.3">
      <c r="A231" s="73"/>
      <c r="B231" s="85"/>
      <c r="C231" s="83"/>
      <c r="D231" s="83"/>
      <c r="E231" s="75"/>
      <c r="F231" s="73"/>
      <c r="G231" s="84"/>
      <c r="H231" s="36"/>
    </row>
    <row r="232" spans="1:8" ht="17.25" thickTop="1" thickBot="1" x14ac:dyDescent="0.3">
      <c r="A232" s="73"/>
      <c r="B232" s="73"/>
      <c r="C232" s="83"/>
      <c r="D232" s="83"/>
      <c r="E232" s="75"/>
      <c r="F232" s="73"/>
      <c r="G232" s="84"/>
      <c r="H232" s="36"/>
    </row>
    <row r="233" spans="1:8" ht="17.25" thickTop="1" thickBot="1" x14ac:dyDescent="0.3">
      <c r="A233" s="73"/>
      <c r="B233" s="73"/>
      <c r="C233" s="83"/>
      <c r="D233" s="83"/>
      <c r="E233" s="75"/>
      <c r="F233" s="73"/>
      <c r="G233" s="84"/>
      <c r="H233" s="36"/>
    </row>
    <row r="234" spans="1:8" ht="17.25" thickTop="1" thickBot="1" x14ac:dyDescent="0.3">
      <c r="A234" s="86"/>
      <c r="B234" s="86"/>
      <c r="C234" s="87"/>
      <c r="D234" s="87"/>
      <c r="E234" s="88"/>
      <c r="F234" s="73"/>
      <c r="G234" s="84"/>
      <c r="H234" s="36"/>
    </row>
    <row r="235" spans="1:8" ht="17.25" thickTop="1" thickBot="1" x14ac:dyDescent="0.3">
      <c r="A235" s="86"/>
      <c r="B235" s="86"/>
      <c r="C235" s="87"/>
      <c r="D235" s="87"/>
      <c r="E235" s="88"/>
      <c r="F235" s="73"/>
      <c r="G235" s="84"/>
      <c r="H235" s="36"/>
    </row>
    <row r="236" spans="1:8" ht="17.25" thickTop="1" thickBot="1" x14ac:dyDescent="0.3">
      <c r="A236" s="86"/>
      <c r="B236" s="86"/>
      <c r="C236" s="87"/>
      <c r="D236" s="87"/>
      <c r="E236" s="88"/>
      <c r="F236" s="73"/>
      <c r="G236" s="84"/>
      <c r="H236" s="36"/>
    </row>
    <row r="237" spans="1:8" ht="17.25" thickTop="1" thickBot="1" x14ac:dyDescent="0.3">
      <c r="A237" s="86"/>
      <c r="B237" s="86"/>
      <c r="C237" s="87"/>
      <c r="D237" s="87"/>
      <c r="E237" s="88"/>
      <c r="F237" s="73"/>
      <c r="G237" s="84"/>
      <c r="H237" s="36"/>
    </row>
    <row r="238" spans="1:8" ht="17.25" thickTop="1" thickBot="1" x14ac:dyDescent="0.3">
      <c r="A238" s="86"/>
      <c r="B238" s="86"/>
      <c r="C238" s="87"/>
      <c r="D238" s="87"/>
      <c r="E238" s="88"/>
      <c r="F238" s="73"/>
      <c r="G238" s="84"/>
      <c r="H238" s="36"/>
    </row>
    <row r="239" spans="1:8" ht="17.25" thickTop="1" thickBot="1" x14ac:dyDescent="0.3">
      <c r="A239" s="86"/>
      <c r="B239" s="86"/>
      <c r="C239" s="87"/>
      <c r="D239" s="87"/>
      <c r="E239" s="88"/>
      <c r="F239" s="73"/>
      <c r="G239" s="84"/>
      <c r="H239" s="36"/>
    </row>
    <row r="240" spans="1:8" ht="17.25" thickTop="1" thickBot="1" x14ac:dyDescent="0.3">
      <c r="A240" s="86"/>
      <c r="B240" s="86"/>
      <c r="C240" s="87"/>
      <c r="D240" s="87"/>
      <c r="E240" s="88"/>
      <c r="F240" s="73"/>
      <c r="G240" s="84"/>
      <c r="H240" s="36"/>
    </row>
    <row r="241" spans="1:8" ht="17.25" thickTop="1" thickBot="1" x14ac:dyDescent="0.3">
      <c r="A241" s="86"/>
      <c r="B241" s="86"/>
      <c r="C241" s="87"/>
      <c r="D241" s="87"/>
      <c r="E241" s="88"/>
      <c r="F241" s="73"/>
      <c r="G241" s="84"/>
      <c r="H241" s="36"/>
    </row>
    <row r="242" spans="1:8" ht="17.25" thickTop="1" thickBot="1" x14ac:dyDescent="0.3">
      <c r="A242" s="86"/>
      <c r="B242" s="86"/>
      <c r="C242" s="87"/>
      <c r="D242" s="87"/>
      <c r="E242" s="88"/>
      <c r="F242" s="73"/>
      <c r="G242" s="84"/>
      <c r="H242" s="36"/>
    </row>
    <row r="243" spans="1:8" ht="17.25" thickTop="1" thickBot="1" x14ac:dyDescent="0.3">
      <c r="A243" s="86"/>
      <c r="B243" s="86"/>
      <c r="C243" s="87"/>
      <c r="D243" s="87"/>
      <c r="E243" s="88"/>
      <c r="F243" s="73"/>
      <c r="G243" s="84"/>
      <c r="H243" s="36"/>
    </row>
    <row r="244" spans="1:8" ht="17.25" thickTop="1" thickBot="1" x14ac:dyDescent="0.3">
      <c r="A244" s="86"/>
      <c r="B244" s="86"/>
      <c r="C244" s="87"/>
      <c r="D244" s="87"/>
      <c r="E244" s="88"/>
      <c r="F244" s="73"/>
      <c r="G244" s="84"/>
      <c r="H244" s="36"/>
    </row>
    <row r="245" spans="1:8" ht="17.25" thickTop="1" thickBot="1" x14ac:dyDescent="0.3">
      <c r="A245" s="86"/>
      <c r="B245" s="86"/>
      <c r="C245" s="87"/>
      <c r="D245" s="87"/>
      <c r="E245" s="88"/>
      <c r="F245" s="73"/>
      <c r="G245" s="84"/>
      <c r="H245" s="36"/>
    </row>
    <row r="246" spans="1:8" ht="17.25" thickTop="1" thickBot="1" x14ac:dyDescent="0.3">
      <c r="A246" s="89"/>
      <c r="B246" s="89"/>
      <c r="C246" s="90"/>
      <c r="D246" s="90"/>
      <c r="E246" s="91"/>
      <c r="F246" s="73"/>
      <c r="G246" s="84"/>
      <c r="H246" s="36"/>
    </row>
    <row r="247" spans="1:8" ht="17.25" thickTop="1" thickBot="1" x14ac:dyDescent="0.3">
      <c r="A247" s="89"/>
      <c r="B247" s="89"/>
      <c r="C247" s="90"/>
      <c r="D247" s="90"/>
      <c r="E247" s="91"/>
      <c r="F247" s="73"/>
      <c r="G247" s="84"/>
      <c r="H247" s="36"/>
    </row>
    <row r="248" spans="1:8" ht="17.25" thickTop="1" thickBot="1" x14ac:dyDescent="0.3">
      <c r="A248" s="89"/>
      <c r="B248" s="89"/>
      <c r="C248" s="90"/>
      <c r="D248" s="90"/>
      <c r="E248" s="91"/>
      <c r="F248" s="73"/>
      <c r="G248" s="84"/>
      <c r="H248" s="36"/>
    </row>
    <row r="249" spans="1:8" ht="17.25" thickTop="1" thickBot="1" x14ac:dyDescent="0.3">
      <c r="A249" s="92"/>
      <c r="B249" s="92"/>
      <c r="C249" s="93"/>
      <c r="D249" s="93"/>
      <c r="E249" s="94"/>
      <c r="F249" s="73"/>
      <c r="G249" s="84"/>
      <c r="H249" s="36"/>
    </row>
    <row r="250" spans="1:8" ht="17.25" thickTop="1" thickBot="1" x14ac:dyDescent="0.3">
      <c r="A250" s="92"/>
      <c r="B250" s="92"/>
      <c r="C250" s="93"/>
      <c r="D250" s="93"/>
      <c r="E250" s="94"/>
      <c r="F250" s="73"/>
      <c r="G250" s="84"/>
      <c r="H250" s="36"/>
    </row>
    <row r="251" spans="1:8" ht="17.25" thickTop="1" thickBot="1" x14ac:dyDescent="0.3">
      <c r="A251" s="92"/>
      <c r="B251" s="92"/>
      <c r="C251" s="93"/>
      <c r="D251" s="93"/>
      <c r="E251" s="94"/>
      <c r="F251" s="73"/>
      <c r="G251" s="95"/>
      <c r="H251" s="36"/>
    </row>
    <row r="252" spans="1:8" ht="17.25" thickTop="1" thickBot="1" x14ac:dyDescent="0.3">
      <c r="A252" s="92"/>
      <c r="B252" s="92"/>
      <c r="C252" s="93"/>
      <c r="D252" s="93"/>
      <c r="E252" s="94"/>
      <c r="F252" s="73"/>
      <c r="G252" s="95"/>
      <c r="H252" s="36"/>
    </row>
    <row r="253" spans="1:8" ht="17.25" thickTop="1" thickBot="1" x14ac:dyDescent="0.3">
      <c r="A253" s="92"/>
      <c r="B253" s="92"/>
      <c r="C253" s="93"/>
      <c r="D253" s="93"/>
      <c r="E253" s="94"/>
      <c r="F253" s="73"/>
      <c r="G253" s="84"/>
      <c r="H253" s="36"/>
    </row>
    <row r="254" spans="1:8" ht="17.25" thickTop="1" thickBot="1" x14ac:dyDescent="0.3">
      <c r="A254" s="92"/>
      <c r="B254" s="92"/>
      <c r="C254" s="93"/>
      <c r="D254" s="93"/>
      <c r="E254" s="94"/>
      <c r="F254" s="73"/>
      <c r="G254" s="84"/>
      <c r="H254" s="36"/>
    </row>
    <row r="255" spans="1:8" ht="17.25" thickTop="1" thickBot="1" x14ac:dyDescent="0.3">
      <c r="A255" s="73"/>
      <c r="B255" s="73"/>
      <c r="C255" s="83"/>
      <c r="D255" s="83"/>
      <c r="E255" s="75"/>
      <c r="F255" s="73"/>
      <c r="G255" s="84"/>
      <c r="H255" s="36"/>
    </row>
    <row r="256" spans="1:8" ht="17.25" thickTop="1" thickBot="1" x14ac:dyDescent="0.3">
      <c r="A256" s="73"/>
      <c r="B256" s="73"/>
      <c r="C256" s="83"/>
      <c r="D256" s="83"/>
      <c r="E256" s="75"/>
      <c r="F256" s="73"/>
      <c r="G256" s="84"/>
      <c r="H256" s="36"/>
    </row>
    <row r="257" spans="1:8" ht="17.25" thickTop="1" thickBot="1" x14ac:dyDescent="0.3">
      <c r="A257" s="73"/>
      <c r="B257" s="73"/>
      <c r="C257" s="83"/>
      <c r="D257" s="83"/>
      <c r="E257" s="75"/>
      <c r="F257" s="73"/>
      <c r="G257" s="84"/>
      <c r="H257" s="36"/>
    </row>
    <row r="258" spans="1:8" ht="17.25" thickTop="1" thickBot="1" x14ac:dyDescent="0.3">
      <c r="A258" s="73"/>
      <c r="B258" s="73"/>
      <c r="C258" s="83"/>
      <c r="D258" s="83"/>
      <c r="E258" s="75"/>
      <c r="F258" s="73"/>
      <c r="G258" s="84"/>
      <c r="H258" s="36"/>
    </row>
    <row r="259" spans="1:8" ht="17.25" thickTop="1" thickBot="1" x14ac:dyDescent="0.3">
      <c r="A259" s="73"/>
      <c r="B259" s="73"/>
      <c r="C259" s="83"/>
      <c r="D259" s="83"/>
      <c r="E259" s="75"/>
      <c r="F259" s="73"/>
      <c r="G259" s="84"/>
      <c r="H259" s="36"/>
    </row>
    <row r="260" spans="1:8" ht="17.25" thickTop="1" thickBot="1" x14ac:dyDescent="0.3">
      <c r="A260" s="73"/>
      <c r="B260" s="73"/>
      <c r="C260" s="83"/>
      <c r="D260" s="83"/>
      <c r="E260" s="75"/>
      <c r="F260" s="73"/>
      <c r="G260" s="84"/>
      <c r="H260" s="36"/>
    </row>
    <row r="261" spans="1:8" ht="17.25" thickTop="1" thickBot="1" x14ac:dyDescent="0.3">
      <c r="A261" s="73"/>
      <c r="B261" s="73"/>
      <c r="C261" s="83"/>
      <c r="D261" s="83"/>
      <c r="E261" s="75"/>
      <c r="F261" s="73"/>
      <c r="G261" s="84"/>
      <c r="H261" s="36"/>
    </row>
    <row r="262" spans="1:8" ht="17.25" thickTop="1" thickBot="1" x14ac:dyDescent="0.3">
      <c r="A262" s="73"/>
      <c r="B262" s="73"/>
      <c r="C262" s="83"/>
      <c r="D262" s="83"/>
      <c r="E262" s="75"/>
      <c r="F262" s="73"/>
      <c r="G262" s="84"/>
      <c r="H262" s="36"/>
    </row>
    <row r="263" spans="1:8" ht="17.25" thickTop="1" thickBot="1" x14ac:dyDescent="0.3">
      <c r="A263" s="73"/>
      <c r="B263" s="73"/>
      <c r="C263" s="83"/>
      <c r="D263" s="83"/>
      <c r="E263" s="75"/>
      <c r="F263" s="73"/>
      <c r="G263" s="84"/>
      <c r="H263" s="36"/>
    </row>
    <row r="264" spans="1:8" ht="17.25" thickTop="1" thickBot="1" x14ac:dyDescent="0.3">
      <c r="A264" s="73"/>
      <c r="B264" s="73"/>
      <c r="C264" s="83"/>
      <c r="D264" s="83"/>
      <c r="E264" s="75"/>
      <c r="F264" s="73"/>
      <c r="G264" s="84"/>
      <c r="H264" s="36"/>
    </row>
    <row r="265" spans="1:8" ht="17.25" thickTop="1" thickBot="1" x14ac:dyDescent="0.3">
      <c r="A265" s="96"/>
      <c r="B265" s="73"/>
      <c r="C265" s="97"/>
      <c r="D265" s="97"/>
      <c r="E265" s="98"/>
      <c r="F265" s="73"/>
      <c r="G265" s="84"/>
      <c r="H265" s="36"/>
    </row>
    <row r="266" spans="1:8" ht="17.25" thickTop="1" thickBot="1" x14ac:dyDescent="0.3">
      <c r="A266" s="96"/>
      <c r="B266" s="99"/>
      <c r="C266" s="100"/>
      <c r="D266" s="100"/>
      <c r="E266" s="75"/>
      <c r="F266" s="73"/>
      <c r="G266" s="84"/>
      <c r="H266" s="36"/>
    </row>
    <row r="267" spans="1:8" ht="17.25" thickTop="1" thickBot="1" x14ac:dyDescent="0.3">
      <c r="A267" s="96"/>
      <c r="B267" s="101"/>
      <c r="C267" s="100"/>
      <c r="D267" s="100"/>
      <c r="E267" s="75"/>
      <c r="F267" s="73"/>
      <c r="G267" s="84"/>
      <c r="H267" s="36"/>
    </row>
    <row r="268" spans="1:8" ht="17.25" thickTop="1" thickBot="1" x14ac:dyDescent="0.3">
      <c r="A268" s="102"/>
      <c r="B268" s="102"/>
      <c r="C268" s="103"/>
      <c r="D268" s="103"/>
      <c r="E268" s="104"/>
      <c r="F268" s="73"/>
      <c r="G268" s="84"/>
      <c r="H268" s="36"/>
    </row>
    <row r="269" spans="1:8" ht="17.25" thickTop="1" thickBot="1" x14ac:dyDescent="0.3">
      <c r="A269" s="102"/>
      <c r="B269" s="102"/>
      <c r="C269" s="103"/>
      <c r="D269" s="103"/>
      <c r="E269" s="104"/>
      <c r="F269" s="73"/>
      <c r="G269" s="84"/>
      <c r="H269" s="36"/>
    </row>
    <row r="270" spans="1:8" ht="17.25" thickTop="1" thickBot="1" x14ac:dyDescent="0.3">
      <c r="A270" s="102"/>
      <c r="B270" s="102"/>
      <c r="C270" s="103"/>
      <c r="D270" s="103"/>
      <c r="E270" s="104"/>
      <c r="F270" s="73"/>
      <c r="G270" s="84"/>
      <c r="H270" s="36"/>
    </row>
    <row r="271" spans="1:8" ht="17.25" thickTop="1" thickBot="1" x14ac:dyDescent="0.3">
      <c r="A271" s="96"/>
      <c r="B271" s="96"/>
      <c r="C271" s="97"/>
      <c r="D271" s="97"/>
      <c r="E271" s="98"/>
      <c r="F271" s="73"/>
      <c r="G271" s="84"/>
      <c r="H271" s="36"/>
    </row>
    <row r="272" spans="1:8" ht="17.25" thickTop="1" thickBot="1" x14ac:dyDescent="0.3">
      <c r="A272" s="96"/>
      <c r="B272" s="96"/>
      <c r="C272" s="97"/>
      <c r="D272" s="97"/>
      <c r="E272" s="98"/>
      <c r="F272" s="73"/>
      <c r="G272" s="84"/>
      <c r="H272" s="36"/>
    </row>
    <row r="273" spans="1:8" ht="17.25" thickTop="1" thickBot="1" x14ac:dyDescent="0.3">
      <c r="A273" s="96"/>
      <c r="B273" s="73"/>
      <c r="C273" s="97"/>
      <c r="D273" s="97"/>
      <c r="E273" s="98"/>
      <c r="F273" s="73"/>
      <c r="G273" s="84"/>
      <c r="H273" s="36"/>
    </row>
    <row r="274" spans="1:8" ht="17.25" thickTop="1" thickBot="1" x14ac:dyDescent="0.3">
      <c r="A274" s="96"/>
      <c r="B274" s="96"/>
      <c r="C274" s="97"/>
      <c r="D274" s="97"/>
      <c r="E274" s="98"/>
      <c r="F274" s="73"/>
      <c r="G274" s="84"/>
      <c r="H274" s="36"/>
    </row>
    <row r="275" spans="1:8" ht="17.25" thickTop="1" thickBot="1" x14ac:dyDescent="0.3">
      <c r="A275" s="96"/>
      <c r="B275" s="73"/>
      <c r="C275" s="97"/>
      <c r="D275" s="97"/>
      <c r="E275" s="98"/>
      <c r="F275" s="73"/>
      <c r="G275" s="84"/>
      <c r="H275" s="36"/>
    </row>
    <row r="276" spans="1:8" ht="17.25" thickTop="1" thickBot="1" x14ac:dyDescent="0.3">
      <c r="A276" s="96"/>
      <c r="B276" s="96"/>
      <c r="C276" s="97"/>
      <c r="D276" s="97"/>
      <c r="E276" s="98"/>
      <c r="F276" s="73"/>
      <c r="G276" s="84"/>
      <c r="H276" s="36"/>
    </row>
    <row r="277" spans="1:8" ht="17.25" thickTop="1" thickBot="1" x14ac:dyDescent="0.3">
      <c r="A277" s="96"/>
      <c r="B277" s="96"/>
      <c r="C277" s="97"/>
      <c r="D277" s="97"/>
      <c r="E277" s="98"/>
      <c r="F277" s="73"/>
      <c r="G277" s="84"/>
      <c r="H277" s="36"/>
    </row>
    <row r="278" spans="1:8" ht="17.25" thickTop="1" thickBot="1" x14ac:dyDescent="0.3">
      <c r="A278" s="96"/>
      <c r="B278" s="73"/>
      <c r="C278" s="97"/>
      <c r="D278" s="97"/>
      <c r="E278" s="98"/>
      <c r="F278" s="73"/>
      <c r="G278" s="84"/>
      <c r="H278" s="36"/>
    </row>
    <row r="279" spans="1:8" ht="17.25" thickTop="1" thickBot="1" x14ac:dyDescent="0.3">
      <c r="A279" s="96"/>
      <c r="B279" s="73"/>
      <c r="C279" s="97"/>
      <c r="D279" s="97"/>
      <c r="E279" s="98"/>
      <c r="F279" s="73"/>
      <c r="G279" s="84"/>
      <c r="H279" s="36"/>
    </row>
    <row r="280" spans="1:8" ht="17.25" thickTop="1" thickBot="1" x14ac:dyDescent="0.3">
      <c r="A280" s="96"/>
      <c r="B280" s="105"/>
      <c r="C280" s="97"/>
      <c r="D280" s="97"/>
      <c r="E280" s="98"/>
      <c r="F280" s="73"/>
      <c r="G280" s="84"/>
      <c r="H280" s="36"/>
    </row>
    <row r="281" spans="1:8" ht="17.25" thickTop="1" thickBot="1" x14ac:dyDescent="0.3">
      <c r="A281" s="96"/>
      <c r="B281" s="96"/>
      <c r="C281" s="97"/>
      <c r="D281" s="97"/>
      <c r="E281" s="98"/>
      <c r="F281" s="73"/>
      <c r="G281" s="84"/>
      <c r="H281" s="36"/>
    </row>
    <row r="282" spans="1:8" ht="17.25" thickTop="1" thickBot="1" x14ac:dyDescent="0.3">
      <c r="A282" s="96"/>
      <c r="B282" s="96"/>
      <c r="C282" s="97"/>
      <c r="D282" s="97"/>
      <c r="E282" s="98"/>
      <c r="F282" s="73"/>
      <c r="G282" s="84"/>
      <c r="H282" s="36"/>
    </row>
    <row r="283" spans="1:8" ht="17.25" thickTop="1" thickBot="1" x14ac:dyDescent="0.3">
      <c r="A283" s="96"/>
      <c r="B283" s="96"/>
      <c r="C283" s="97"/>
      <c r="D283" s="97"/>
      <c r="E283" s="98"/>
      <c r="F283" s="73"/>
      <c r="G283" s="84"/>
      <c r="H283" s="36"/>
    </row>
    <row r="284" spans="1:8" ht="17.25" thickTop="1" thickBot="1" x14ac:dyDescent="0.3">
      <c r="A284" s="96"/>
      <c r="B284" s="96"/>
      <c r="C284" s="97"/>
      <c r="D284" s="97"/>
      <c r="E284" s="98"/>
      <c r="F284" s="73"/>
      <c r="G284" s="84"/>
      <c r="H284" s="36"/>
    </row>
    <row r="285" spans="1:8" ht="17.25" thickTop="1" thickBot="1" x14ac:dyDescent="0.3">
      <c r="A285" s="96"/>
      <c r="B285" s="96"/>
      <c r="C285" s="97"/>
      <c r="D285" s="97"/>
      <c r="E285" s="98"/>
      <c r="F285" s="73"/>
      <c r="G285" s="84"/>
      <c r="H285" s="36"/>
    </row>
    <row r="286" spans="1:8" ht="17.25" thickTop="1" thickBot="1" x14ac:dyDescent="0.3">
      <c r="A286" s="96"/>
      <c r="B286" s="96"/>
      <c r="C286" s="97"/>
      <c r="D286" s="97"/>
      <c r="E286" s="98"/>
      <c r="F286" s="73"/>
      <c r="G286" s="84"/>
      <c r="H286" s="36"/>
    </row>
    <row r="287" spans="1:8" ht="17.25" thickTop="1" thickBot="1" x14ac:dyDescent="0.3">
      <c r="A287" s="96"/>
      <c r="B287" s="96"/>
      <c r="C287" s="97"/>
      <c r="D287" s="97"/>
      <c r="E287" s="98"/>
      <c r="F287" s="73"/>
      <c r="G287" s="84"/>
      <c r="H287" s="36"/>
    </row>
    <row r="288" spans="1:8" ht="17.25" thickTop="1" thickBot="1" x14ac:dyDescent="0.3">
      <c r="A288" s="96"/>
      <c r="B288" s="96"/>
      <c r="C288" s="97"/>
      <c r="D288" s="97"/>
      <c r="E288" s="98"/>
      <c r="F288" s="73"/>
      <c r="G288" s="84"/>
      <c r="H288" s="36"/>
    </row>
    <row r="289" spans="1:8" ht="17.25" thickTop="1" thickBot="1" x14ac:dyDescent="0.3">
      <c r="A289" s="96"/>
      <c r="B289" s="96"/>
      <c r="C289" s="97"/>
      <c r="D289" s="97"/>
      <c r="E289" s="98"/>
      <c r="F289" s="73"/>
      <c r="G289" s="84"/>
      <c r="H289" s="36"/>
    </row>
    <row r="290" spans="1:8" ht="17.25" thickTop="1" thickBot="1" x14ac:dyDescent="0.3">
      <c r="A290" s="96"/>
      <c r="B290" s="96"/>
      <c r="C290" s="97"/>
      <c r="D290" s="97"/>
      <c r="E290" s="98"/>
      <c r="F290" s="73"/>
      <c r="G290" s="84"/>
      <c r="H290" s="36"/>
    </row>
    <row r="291" spans="1:8" ht="17.25" thickTop="1" thickBot="1" x14ac:dyDescent="0.3">
      <c r="A291" s="96"/>
      <c r="B291" s="96"/>
      <c r="C291" s="97"/>
      <c r="D291" s="97"/>
      <c r="E291" s="98"/>
      <c r="F291" s="106"/>
      <c r="G291" s="84"/>
      <c r="H291" s="36"/>
    </row>
    <row r="292" spans="1:8" ht="17.25" thickTop="1" thickBot="1" x14ac:dyDescent="0.3">
      <c r="A292" s="96"/>
      <c r="B292" s="96"/>
      <c r="C292" s="97"/>
      <c r="D292" s="97"/>
      <c r="E292" s="98"/>
      <c r="F292" s="73"/>
      <c r="G292" s="84"/>
      <c r="H292" s="36"/>
    </row>
    <row r="293" spans="1:8" ht="17.25" thickTop="1" thickBot="1" x14ac:dyDescent="0.3">
      <c r="A293" s="96"/>
      <c r="B293" s="96"/>
      <c r="C293" s="97"/>
      <c r="D293" s="97"/>
      <c r="E293" s="98"/>
      <c r="F293" s="73"/>
      <c r="G293" s="84"/>
      <c r="H293" s="36"/>
    </row>
    <row r="294" spans="1:8" ht="17.25" thickTop="1" thickBot="1" x14ac:dyDescent="0.3">
      <c r="A294" s="96"/>
      <c r="B294" s="96"/>
      <c r="C294" s="97"/>
      <c r="D294" s="97"/>
      <c r="E294" s="98"/>
      <c r="F294" s="73"/>
      <c r="G294" s="84"/>
      <c r="H294" s="36"/>
    </row>
    <row r="295" spans="1:8" ht="17.25" thickTop="1" thickBot="1" x14ac:dyDescent="0.3">
      <c r="A295" s="96"/>
      <c r="B295" s="96"/>
      <c r="C295" s="97"/>
      <c r="D295" s="97"/>
      <c r="E295" s="98"/>
      <c r="F295" s="73"/>
      <c r="G295" s="84"/>
      <c r="H295" s="36"/>
    </row>
    <row r="296" spans="1:8" ht="17.25" thickTop="1" thickBot="1" x14ac:dyDescent="0.3">
      <c r="A296" s="96"/>
      <c r="B296" s="96"/>
      <c r="C296" s="97"/>
      <c r="D296" s="97"/>
      <c r="E296" s="98"/>
      <c r="F296" s="73"/>
      <c r="G296" s="84"/>
      <c r="H296" s="36"/>
    </row>
    <row r="297" spans="1:8" ht="17.25" thickTop="1" thickBot="1" x14ac:dyDescent="0.3">
      <c r="A297" s="73"/>
      <c r="B297" s="73"/>
      <c r="C297" s="83"/>
      <c r="D297" s="83"/>
      <c r="E297" s="75"/>
      <c r="F297" s="73"/>
      <c r="G297" s="84"/>
      <c r="H297" s="36"/>
    </row>
    <row r="298" spans="1:8" ht="17.25" thickTop="1" thickBot="1" x14ac:dyDescent="0.3">
      <c r="A298" s="73"/>
      <c r="B298" s="73"/>
      <c r="C298" s="83"/>
      <c r="D298" s="83"/>
      <c r="E298" s="75"/>
      <c r="F298" s="73"/>
      <c r="G298" s="84"/>
      <c r="H298" s="36"/>
    </row>
    <row r="299" spans="1:8" ht="17.25" thickTop="1" thickBot="1" x14ac:dyDescent="0.3">
      <c r="A299" s="73"/>
      <c r="B299" s="73"/>
      <c r="C299" s="83"/>
      <c r="D299" s="83"/>
      <c r="E299" s="75"/>
      <c r="F299" s="73"/>
      <c r="G299" s="84"/>
      <c r="H299" s="36"/>
    </row>
    <row r="300" spans="1:8" ht="17.25" thickTop="1" thickBot="1" x14ac:dyDescent="0.3">
      <c r="A300" s="73"/>
      <c r="B300" s="73"/>
      <c r="C300" s="83"/>
      <c r="D300" s="83"/>
      <c r="E300" s="75"/>
      <c r="F300" s="73"/>
      <c r="G300" s="84"/>
      <c r="H300" s="36"/>
    </row>
    <row r="301" spans="1:8" ht="17.25" thickTop="1" thickBot="1" x14ac:dyDescent="0.3">
      <c r="A301" s="73"/>
      <c r="B301" s="107"/>
      <c r="C301" s="83"/>
      <c r="D301" s="83"/>
      <c r="E301" s="75"/>
      <c r="F301" s="73"/>
      <c r="G301" s="84"/>
      <c r="H301" s="36"/>
    </row>
    <row r="302" spans="1:8" ht="17.25" thickTop="1" thickBot="1" x14ac:dyDescent="0.3">
      <c r="A302" s="73"/>
      <c r="B302" s="73"/>
      <c r="C302" s="83"/>
      <c r="D302" s="83"/>
      <c r="E302" s="75"/>
      <c r="F302" s="73"/>
      <c r="G302" s="84"/>
      <c r="H302" s="36"/>
    </row>
    <row r="303" spans="1:8" ht="17.25" thickTop="1" thickBot="1" x14ac:dyDescent="0.3">
      <c r="A303" s="106"/>
      <c r="B303" s="106"/>
      <c r="C303" s="108"/>
      <c r="D303" s="108"/>
      <c r="E303" s="109"/>
      <c r="F303" s="73"/>
      <c r="G303" s="84"/>
      <c r="H303" s="36"/>
    </row>
    <row r="304" spans="1:8" ht="17.25" thickTop="1" thickBot="1" x14ac:dyDescent="0.3">
      <c r="A304" s="73"/>
      <c r="B304" s="73"/>
      <c r="C304" s="83"/>
      <c r="D304" s="83"/>
      <c r="E304" s="110"/>
      <c r="F304" s="73"/>
      <c r="G304" s="84"/>
      <c r="H304" s="36"/>
    </row>
    <row r="305" spans="1:8" ht="17.25" thickTop="1" thickBot="1" x14ac:dyDescent="0.3">
      <c r="A305" s="73"/>
      <c r="B305" s="73"/>
      <c r="C305" s="83"/>
      <c r="D305" s="83"/>
      <c r="E305" s="110"/>
      <c r="F305" s="73"/>
      <c r="G305" s="84"/>
      <c r="H305" s="36"/>
    </row>
    <row r="306" spans="1:8" ht="17.25" thickTop="1" thickBot="1" x14ac:dyDescent="0.3">
      <c r="A306" s="73"/>
      <c r="B306" s="73"/>
      <c r="C306" s="83"/>
      <c r="D306" s="83"/>
      <c r="E306" s="110"/>
      <c r="F306" s="73"/>
      <c r="G306" s="84"/>
      <c r="H306" s="36"/>
    </row>
    <row r="307" spans="1:8" ht="17.25" thickTop="1" thickBot="1" x14ac:dyDescent="0.3">
      <c r="A307" s="73"/>
      <c r="B307" s="73"/>
      <c r="C307" s="83"/>
      <c r="D307" s="83"/>
      <c r="E307" s="110"/>
      <c r="F307" s="73"/>
      <c r="G307" s="84"/>
      <c r="H307" s="36"/>
    </row>
    <row r="308" spans="1:8" ht="17.25" thickTop="1" thickBot="1" x14ac:dyDescent="0.3">
      <c r="A308" s="73"/>
      <c r="B308" s="73"/>
      <c r="C308" s="83"/>
      <c r="D308" s="83"/>
      <c r="E308" s="110"/>
      <c r="F308" s="73"/>
      <c r="G308" s="84"/>
      <c r="H308" s="36"/>
    </row>
    <row r="309" spans="1:8" ht="17.25" thickTop="1" thickBot="1" x14ac:dyDescent="0.3">
      <c r="A309" s="111"/>
      <c r="B309" s="73"/>
      <c r="C309" s="103"/>
      <c r="D309" s="103"/>
      <c r="E309" s="110"/>
      <c r="F309" s="73"/>
      <c r="G309" s="84"/>
      <c r="H309" s="36"/>
    </row>
    <row r="310" spans="1:8" ht="17.25" thickTop="1" thickBot="1" x14ac:dyDescent="0.3">
      <c r="A310" s="111"/>
      <c r="B310" s="73"/>
      <c r="C310" s="103"/>
      <c r="D310" s="103"/>
      <c r="E310" s="110"/>
      <c r="F310" s="73"/>
      <c r="G310" s="84"/>
      <c r="H310" s="36"/>
    </row>
    <row r="311" spans="1:8" ht="17.25" thickTop="1" thickBot="1" x14ac:dyDescent="0.3">
      <c r="A311" s="111"/>
      <c r="B311" s="73"/>
      <c r="C311" s="103"/>
      <c r="D311" s="103"/>
      <c r="E311" s="110"/>
      <c r="F311" s="73"/>
      <c r="G311" s="84"/>
      <c r="H311" s="36"/>
    </row>
    <row r="312" spans="1:8" ht="17.25" thickTop="1" thickBot="1" x14ac:dyDescent="0.3">
      <c r="A312" s="111"/>
      <c r="B312" s="73"/>
      <c r="C312" s="103"/>
      <c r="D312" s="103"/>
      <c r="E312" s="110"/>
      <c r="F312" s="73"/>
      <c r="G312" s="84"/>
      <c r="H312" s="36"/>
    </row>
    <row r="313" spans="1:8" ht="17.25" thickTop="1" thickBot="1" x14ac:dyDescent="0.3">
      <c r="A313" s="111"/>
      <c r="B313" s="73"/>
      <c r="C313" s="103"/>
      <c r="D313" s="103"/>
      <c r="E313" s="110"/>
      <c r="F313" s="73"/>
      <c r="G313" s="84"/>
      <c r="H313" s="36"/>
    </row>
    <row r="314" spans="1:8" ht="17.25" thickTop="1" thickBot="1" x14ac:dyDescent="0.3">
      <c r="A314" s="111"/>
      <c r="B314" s="105"/>
      <c r="C314" s="103"/>
      <c r="D314" s="103"/>
      <c r="E314" s="110"/>
      <c r="F314" s="73"/>
      <c r="G314" s="84"/>
      <c r="H314" s="36"/>
    </row>
    <row r="315" spans="1:8" ht="17.25" thickTop="1" thickBot="1" x14ac:dyDescent="0.3">
      <c r="A315" s="111"/>
      <c r="B315" s="105"/>
      <c r="C315" s="103"/>
      <c r="D315" s="103"/>
      <c r="E315" s="110"/>
      <c r="F315" s="73"/>
      <c r="G315" s="84"/>
      <c r="H315" s="36"/>
    </row>
    <row r="316" spans="1:8" ht="17.25" thickTop="1" thickBot="1" x14ac:dyDescent="0.3">
      <c r="A316" s="111"/>
      <c r="B316" s="105"/>
      <c r="C316" s="103"/>
      <c r="D316" s="103"/>
      <c r="E316" s="110"/>
      <c r="F316" s="73"/>
      <c r="G316" s="84"/>
      <c r="H316" s="36"/>
    </row>
    <row r="317" spans="1:8" ht="17.25" thickTop="1" thickBot="1" x14ac:dyDescent="0.3">
      <c r="A317" s="111"/>
      <c r="B317" s="105"/>
      <c r="C317" s="103"/>
      <c r="D317" s="103"/>
      <c r="E317" s="110"/>
      <c r="F317" s="73"/>
      <c r="G317" s="84"/>
      <c r="H317" s="36"/>
    </row>
    <row r="318" spans="1:8" ht="17.25" thickTop="1" thickBot="1" x14ac:dyDescent="0.3">
      <c r="A318" s="111"/>
      <c r="B318" s="105"/>
      <c r="C318" s="103"/>
      <c r="D318" s="103"/>
      <c r="E318" s="110"/>
      <c r="F318" s="73"/>
      <c r="G318" s="84"/>
      <c r="H318" s="36"/>
    </row>
    <row r="319" spans="1:8" ht="17.25" thickTop="1" thickBot="1" x14ac:dyDescent="0.3">
      <c r="A319" s="111"/>
      <c r="B319" s="73"/>
      <c r="C319" s="83"/>
      <c r="D319" s="83"/>
      <c r="E319" s="110"/>
      <c r="F319" s="73"/>
      <c r="G319" s="84"/>
      <c r="H319" s="36"/>
    </row>
    <row r="320" spans="1:8" ht="17.25" thickTop="1" thickBot="1" x14ac:dyDescent="0.3">
      <c r="A320" s="111"/>
      <c r="B320" s="73"/>
      <c r="C320" s="83"/>
      <c r="D320" s="83"/>
      <c r="E320" s="110"/>
      <c r="F320" s="73"/>
      <c r="G320" s="84"/>
      <c r="H320" s="36"/>
    </row>
    <row r="321" spans="1:8" ht="17.25" thickTop="1" thickBot="1" x14ac:dyDescent="0.3">
      <c r="A321" s="111"/>
      <c r="B321" s="73"/>
      <c r="C321" s="83"/>
      <c r="D321" s="83"/>
      <c r="E321" s="110"/>
      <c r="F321" s="73"/>
      <c r="G321" s="84"/>
      <c r="H321" s="36"/>
    </row>
    <row r="322" spans="1:8" ht="17.25" thickTop="1" thickBot="1" x14ac:dyDescent="0.3">
      <c r="A322" s="111"/>
      <c r="B322" s="73"/>
      <c r="C322" s="83"/>
      <c r="D322" s="83"/>
      <c r="E322" s="110"/>
      <c r="F322" s="73"/>
      <c r="G322" s="84"/>
      <c r="H322" s="36"/>
    </row>
    <row r="323" spans="1:8" ht="17.25" thickTop="1" thickBot="1" x14ac:dyDescent="0.3">
      <c r="A323" s="111"/>
      <c r="B323" s="73"/>
      <c r="C323" s="83"/>
      <c r="D323" s="83"/>
      <c r="E323" s="110"/>
      <c r="F323" s="73"/>
      <c r="G323" s="84"/>
      <c r="H323" s="36"/>
    </row>
    <row r="324" spans="1:8" ht="17.25" thickTop="1" thickBot="1" x14ac:dyDescent="0.3">
      <c r="A324" s="111"/>
      <c r="B324" s="73"/>
      <c r="C324" s="103"/>
      <c r="D324" s="103"/>
      <c r="E324" s="110"/>
      <c r="F324" s="73"/>
      <c r="G324" s="84"/>
      <c r="H324" s="36"/>
    </row>
    <row r="325" spans="1:8" ht="17.25" thickTop="1" thickBot="1" x14ac:dyDescent="0.3">
      <c r="A325" s="111"/>
      <c r="B325" s="73"/>
      <c r="C325" s="103"/>
      <c r="D325" s="103"/>
      <c r="E325" s="110"/>
      <c r="F325" s="73"/>
      <c r="G325" s="84"/>
      <c r="H325" s="36"/>
    </row>
    <row r="326" spans="1:8" ht="17.25" thickTop="1" thickBot="1" x14ac:dyDescent="0.3">
      <c r="A326" s="111"/>
      <c r="B326" s="73"/>
      <c r="C326" s="103"/>
      <c r="D326" s="103"/>
      <c r="E326" s="110"/>
      <c r="F326" s="73"/>
      <c r="G326" s="84"/>
      <c r="H326" s="36"/>
    </row>
    <row r="327" spans="1:8" ht="17.25" thickTop="1" thickBot="1" x14ac:dyDescent="0.3">
      <c r="A327" s="111"/>
      <c r="B327" s="73"/>
      <c r="C327" s="103"/>
      <c r="D327" s="103"/>
      <c r="E327" s="110"/>
      <c r="F327" s="73"/>
      <c r="G327" s="84"/>
      <c r="H327" s="36"/>
    </row>
    <row r="328" spans="1:8" ht="17.25" thickTop="1" thickBot="1" x14ac:dyDescent="0.3">
      <c r="A328" s="111"/>
      <c r="B328" s="73"/>
      <c r="C328" s="103"/>
      <c r="D328" s="103"/>
      <c r="E328" s="110"/>
      <c r="F328" s="73"/>
      <c r="G328" s="84"/>
      <c r="H328" s="36"/>
    </row>
    <row r="329" spans="1:8" ht="17.25" thickTop="1" thickBot="1" x14ac:dyDescent="0.3">
      <c r="A329" s="111"/>
      <c r="B329" s="73"/>
      <c r="C329" s="97"/>
      <c r="D329" s="97"/>
      <c r="E329" s="110"/>
      <c r="F329" s="73"/>
      <c r="G329" s="84"/>
      <c r="H329" s="36"/>
    </row>
    <row r="330" spans="1:8" ht="17.25" thickTop="1" thickBot="1" x14ac:dyDescent="0.3">
      <c r="A330" s="111"/>
      <c r="B330" s="73"/>
      <c r="C330" s="97"/>
      <c r="D330" s="97"/>
      <c r="E330" s="110"/>
      <c r="F330" s="73"/>
      <c r="G330" s="84"/>
      <c r="H330" s="36"/>
    </row>
    <row r="331" spans="1:8" ht="17.25" thickTop="1" thickBot="1" x14ac:dyDescent="0.3">
      <c r="A331" s="111"/>
      <c r="B331" s="73"/>
      <c r="C331" s="97"/>
      <c r="D331" s="97"/>
      <c r="E331" s="110"/>
      <c r="F331" s="73"/>
      <c r="G331" s="84"/>
      <c r="H331" s="36"/>
    </row>
    <row r="332" spans="1:8" ht="17.25" thickTop="1" thickBot="1" x14ac:dyDescent="0.3">
      <c r="A332" s="111"/>
      <c r="B332" s="73"/>
      <c r="C332" s="97"/>
      <c r="D332" s="97"/>
      <c r="E332" s="110"/>
      <c r="F332" s="73"/>
      <c r="G332" s="84"/>
      <c r="H332" s="36"/>
    </row>
    <row r="333" spans="1:8" ht="17.25" thickTop="1" thickBot="1" x14ac:dyDescent="0.3">
      <c r="A333" s="111"/>
      <c r="B333" s="73"/>
      <c r="C333" s="97"/>
      <c r="D333" s="97"/>
      <c r="E333" s="110"/>
      <c r="F333" s="73"/>
      <c r="G333" s="84"/>
      <c r="H333" s="36"/>
    </row>
    <row r="334" spans="1:8" ht="17.25" thickTop="1" thickBot="1" x14ac:dyDescent="0.3">
      <c r="A334" s="111"/>
      <c r="B334" s="73"/>
      <c r="C334" s="97"/>
      <c r="D334" s="97"/>
      <c r="E334" s="110"/>
      <c r="F334" s="73"/>
      <c r="G334" s="84"/>
      <c r="H334" s="36"/>
    </row>
    <row r="335" spans="1:8" ht="17.25" thickTop="1" thickBot="1" x14ac:dyDescent="0.3">
      <c r="A335" s="111"/>
      <c r="B335" s="73"/>
      <c r="C335" s="97"/>
      <c r="D335" s="97"/>
      <c r="E335" s="110"/>
      <c r="F335" s="73"/>
      <c r="G335" s="84"/>
      <c r="H335" s="36"/>
    </row>
    <row r="336" spans="1:8" ht="17.25" thickTop="1" thickBot="1" x14ac:dyDescent="0.3">
      <c r="A336" s="111"/>
      <c r="B336" s="73"/>
      <c r="C336" s="97"/>
      <c r="D336" s="97"/>
      <c r="E336" s="110"/>
      <c r="F336" s="73"/>
      <c r="G336" s="84"/>
      <c r="H336" s="36"/>
    </row>
    <row r="337" spans="1:8" ht="17.25" thickTop="1" thickBot="1" x14ac:dyDescent="0.3">
      <c r="A337" s="111"/>
      <c r="B337" s="73"/>
      <c r="C337" s="97"/>
      <c r="D337" s="97"/>
      <c r="E337" s="110"/>
      <c r="F337" s="73"/>
      <c r="G337" s="84"/>
      <c r="H337" s="36"/>
    </row>
    <row r="338" spans="1:8" ht="17.25" thickTop="1" thickBot="1" x14ac:dyDescent="0.3">
      <c r="A338" s="111"/>
      <c r="B338" s="73"/>
      <c r="C338" s="97"/>
      <c r="D338" s="97"/>
      <c r="E338" s="110"/>
      <c r="F338" s="73"/>
      <c r="G338" s="84"/>
      <c r="H338" s="36"/>
    </row>
    <row r="339" spans="1:8" ht="17.25" thickTop="1" thickBot="1" x14ac:dyDescent="0.3">
      <c r="A339" s="73"/>
      <c r="B339" s="73"/>
      <c r="C339" s="83"/>
      <c r="D339" s="83"/>
      <c r="E339" s="75"/>
      <c r="F339" s="73"/>
      <c r="G339" s="84"/>
      <c r="H339" s="36"/>
    </row>
    <row r="340" spans="1:8" ht="17.25" thickTop="1" thickBot="1" x14ac:dyDescent="0.3">
      <c r="A340" s="73"/>
      <c r="B340" s="73"/>
      <c r="C340" s="83"/>
      <c r="D340" s="83"/>
      <c r="E340" s="75"/>
      <c r="F340" s="73"/>
      <c r="G340" s="84"/>
      <c r="H340" s="36"/>
    </row>
    <row r="341" spans="1:8" ht="17.25" thickTop="1" thickBot="1" x14ac:dyDescent="0.3">
      <c r="A341" s="73"/>
      <c r="B341" s="73"/>
      <c r="C341" s="83"/>
      <c r="D341" s="83"/>
      <c r="E341" s="75"/>
      <c r="F341" s="73"/>
      <c r="G341" s="84"/>
      <c r="H341" s="36"/>
    </row>
    <row r="342" spans="1:8" ht="17.25" thickTop="1" thickBot="1" x14ac:dyDescent="0.3">
      <c r="A342" s="73"/>
      <c r="B342" s="73"/>
      <c r="C342" s="83"/>
      <c r="D342" s="83"/>
      <c r="E342" s="75"/>
      <c r="F342" s="73"/>
      <c r="G342" s="84"/>
      <c r="H342" s="36"/>
    </row>
    <row r="343" spans="1:8" ht="17.25" thickTop="1" thickBot="1" x14ac:dyDescent="0.3">
      <c r="A343" s="73"/>
      <c r="B343" s="73"/>
      <c r="C343" s="83"/>
      <c r="D343" s="83"/>
      <c r="E343" s="75"/>
      <c r="F343" s="73"/>
      <c r="G343" s="84"/>
      <c r="H343" s="36"/>
    </row>
    <row r="344" spans="1:8" ht="17.25" thickTop="1" thickBot="1" x14ac:dyDescent="0.3">
      <c r="A344" s="73"/>
      <c r="B344" s="73"/>
      <c r="C344" s="83"/>
      <c r="D344" s="83"/>
      <c r="E344" s="75"/>
      <c r="F344" s="73"/>
      <c r="G344" s="84"/>
      <c r="H344" s="36"/>
    </row>
    <row r="345" spans="1:8" ht="17.25" thickTop="1" thickBot="1" x14ac:dyDescent="0.3">
      <c r="A345" s="73"/>
      <c r="B345" s="73"/>
      <c r="C345" s="83"/>
      <c r="D345" s="83"/>
      <c r="E345" s="75"/>
      <c r="F345" s="73"/>
      <c r="G345" s="84"/>
      <c r="H345" s="36"/>
    </row>
    <row r="346" spans="1:8" ht="17.25" thickTop="1" thickBot="1" x14ac:dyDescent="0.3">
      <c r="A346" s="73"/>
      <c r="B346" s="73"/>
      <c r="C346" s="83"/>
      <c r="D346" s="83"/>
      <c r="E346" s="75"/>
      <c r="F346" s="73"/>
      <c r="G346" s="84"/>
      <c r="H346" s="36"/>
    </row>
    <row r="347" spans="1:8" ht="17.25" thickTop="1" thickBot="1" x14ac:dyDescent="0.3">
      <c r="A347" s="73"/>
      <c r="B347" s="73"/>
      <c r="C347" s="83"/>
      <c r="D347" s="83"/>
      <c r="E347" s="75"/>
      <c r="F347" s="73"/>
      <c r="G347" s="84"/>
      <c r="H347" s="36"/>
    </row>
    <row r="348" spans="1:8" ht="17.25" thickTop="1" thickBot="1" x14ac:dyDescent="0.3">
      <c r="A348" s="73"/>
      <c r="B348" s="73"/>
      <c r="C348" s="83"/>
      <c r="D348" s="83"/>
      <c r="E348" s="75"/>
      <c r="F348" s="73"/>
      <c r="G348" s="84"/>
      <c r="H348" s="36"/>
    </row>
    <row r="349" spans="1:8" ht="17.25" thickTop="1" thickBot="1" x14ac:dyDescent="0.3">
      <c r="A349" s="73"/>
      <c r="B349" s="73"/>
      <c r="C349" s="83"/>
      <c r="D349" s="83"/>
      <c r="E349" s="75"/>
      <c r="F349" s="73"/>
      <c r="G349" s="84"/>
      <c r="H349" s="36"/>
    </row>
    <row r="350" spans="1:8" ht="17.25" thickTop="1" thickBot="1" x14ac:dyDescent="0.3">
      <c r="A350" s="102"/>
      <c r="B350" s="85"/>
      <c r="C350" s="103"/>
      <c r="D350" s="103"/>
      <c r="E350" s="104"/>
      <c r="F350" s="73"/>
      <c r="G350" s="84"/>
      <c r="H350" s="36"/>
    </row>
    <row r="351" spans="1:8" ht="17.25" thickTop="1" thickBot="1" x14ac:dyDescent="0.3">
      <c r="A351" s="73"/>
      <c r="B351" s="73"/>
      <c r="C351" s="83"/>
      <c r="D351" s="83"/>
      <c r="E351" s="75"/>
      <c r="F351" s="73"/>
      <c r="G351" s="112"/>
      <c r="H351" s="36"/>
    </row>
    <row r="352" spans="1:8" ht="17.25" thickTop="1" thickBot="1" x14ac:dyDescent="0.3">
      <c r="A352" s="73"/>
      <c r="B352" s="73"/>
      <c r="C352" s="83"/>
      <c r="D352" s="83"/>
      <c r="E352" s="75"/>
      <c r="F352" s="73"/>
      <c r="G352" s="112"/>
      <c r="H352" s="36"/>
    </row>
    <row r="353" spans="1:8" ht="17.25" thickTop="1" thickBot="1" x14ac:dyDescent="0.3">
      <c r="A353" s="73"/>
      <c r="B353" s="73"/>
      <c r="C353" s="83"/>
      <c r="D353" s="83"/>
      <c r="E353" s="75"/>
      <c r="F353" s="113"/>
      <c r="G353" s="112"/>
      <c r="H353" s="36"/>
    </row>
    <row r="354" spans="1:8" ht="17.25" thickTop="1" thickBot="1" x14ac:dyDescent="0.3">
      <c r="A354" s="73"/>
      <c r="B354" s="73"/>
      <c r="C354" s="83"/>
      <c r="D354" s="83"/>
      <c r="E354" s="75"/>
      <c r="F354" s="113"/>
      <c r="G354" s="114"/>
      <c r="H354" s="36"/>
    </row>
    <row r="355" spans="1:8" ht="17.25" thickTop="1" thickBot="1" x14ac:dyDescent="0.3">
      <c r="A355" s="73"/>
      <c r="B355" s="73"/>
      <c r="C355" s="83"/>
      <c r="D355" s="83"/>
      <c r="E355" s="75"/>
      <c r="F355" s="113"/>
      <c r="G355" s="114"/>
      <c r="H355" s="36"/>
    </row>
    <row r="356" spans="1:8" ht="17.25" thickTop="1" thickBot="1" x14ac:dyDescent="0.3">
      <c r="A356" s="73"/>
      <c r="B356" s="73"/>
      <c r="C356" s="83"/>
      <c r="D356" s="83"/>
      <c r="E356" s="75"/>
      <c r="F356" s="89"/>
      <c r="G356" s="114"/>
      <c r="H356" s="36"/>
    </row>
    <row r="357" spans="1:8" ht="17.25" thickTop="1" thickBot="1" x14ac:dyDescent="0.3">
      <c r="A357" s="73"/>
      <c r="B357" s="73"/>
      <c r="C357" s="83"/>
      <c r="D357" s="83"/>
      <c r="E357" s="75"/>
      <c r="F357" s="89"/>
      <c r="G357" s="84"/>
      <c r="H357" s="36"/>
    </row>
    <row r="358" spans="1:8" ht="17.25" thickTop="1" thickBot="1" x14ac:dyDescent="0.3">
      <c r="A358" s="73"/>
      <c r="B358" s="73"/>
      <c r="C358" s="83"/>
      <c r="D358" s="83"/>
      <c r="E358" s="75"/>
      <c r="F358" s="89"/>
      <c r="G358" s="84"/>
      <c r="H358" s="36"/>
    </row>
    <row r="359" spans="1:8" ht="17.25" thickTop="1" thickBot="1" x14ac:dyDescent="0.3">
      <c r="A359" s="115"/>
      <c r="B359" s="115"/>
      <c r="C359" s="116"/>
      <c r="D359" s="116"/>
      <c r="E359" s="117"/>
      <c r="F359" s="73"/>
      <c r="G359" s="84"/>
      <c r="H359" s="36"/>
    </row>
    <row r="360" spans="1:8" ht="17.25" thickTop="1" thickBot="1" x14ac:dyDescent="0.3">
      <c r="A360" s="115"/>
      <c r="B360" s="115"/>
      <c r="C360" s="116"/>
      <c r="D360" s="116"/>
      <c r="E360" s="117"/>
      <c r="F360" s="73"/>
      <c r="G360" s="84"/>
      <c r="H360" s="36"/>
    </row>
    <row r="361" spans="1:8" ht="17.25" thickTop="1" thickBot="1" x14ac:dyDescent="0.3">
      <c r="A361" s="115"/>
      <c r="B361" s="115"/>
      <c r="C361" s="116"/>
      <c r="D361" s="116"/>
      <c r="E361" s="117"/>
      <c r="F361" s="73"/>
      <c r="G361" s="84"/>
      <c r="H361" s="36"/>
    </row>
    <row r="362" spans="1:8" ht="17.25" thickTop="1" thickBot="1" x14ac:dyDescent="0.3">
      <c r="A362" s="115"/>
      <c r="B362" s="115"/>
      <c r="C362" s="116"/>
      <c r="D362" s="116"/>
      <c r="E362" s="117"/>
      <c r="F362" s="73"/>
      <c r="G362" s="84"/>
      <c r="H362" s="36"/>
    </row>
    <row r="363" spans="1:8" ht="17.25" thickTop="1" thickBot="1" x14ac:dyDescent="0.3">
      <c r="A363" s="115"/>
      <c r="B363" s="115"/>
      <c r="C363" s="116"/>
      <c r="D363" s="116"/>
      <c r="E363" s="117"/>
      <c r="F363" s="73"/>
      <c r="G363" s="84"/>
      <c r="H363" s="36"/>
    </row>
    <row r="364" spans="1:8" ht="17.25" thickTop="1" thickBot="1" x14ac:dyDescent="0.3">
      <c r="A364" s="115"/>
      <c r="B364" s="118"/>
      <c r="C364" s="116"/>
      <c r="D364" s="116"/>
      <c r="E364" s="119"/>
      <c r="F364" s="73"/>
      <c r="G364" s="55"/>
      <c r="H364" s="36"/>
    </row>
    <row r="365" spans="1:8" ht="17.25" thickTop="1" thickBot="1" x14ac:dyDescent="0.3">
      <c r="A365" s="115"/>
      <c r="B365" s="118"/>
      <c r="C365" s="116"/>
      <c r="D365" s="116"/>
      <c r="E365" s="119"/>
      <c r="F365" s="73"/>
      <c r="G365" s="55"/>
      <c r="H365" s="36"/>
    </row>
    <row r="366" spans="1:8" ht="16.5" thickTop="1" x14ac:dyDescent="0.25"/>
  </sheetData>
  <sheetProtection sheet="1" autoFilter="0"/>
  <autoFilter ref="A4:H186" xr:uid="{57BC8E39-7819-4E75-A09B-6EC1C07DC2AB}">
    <sortState xmlns:xlrd2="http://schemas.microsoft.com/office/spreadsheetml/2017/richdata2" ref="A5:H186">
      <sortCondition ref="A4:A186"/>
    </sortState>
  </autoFilter>
  <mergeCells count="4">
    <mergeCell ref="A1:A3"/>
    <mergeCell ref="B1:B2"/>
    <mergeCell ref="C1:G3"/>
    <mergeCell ref="H1:H3"/>
  </mergeCells>
  <conditionalFormatting sqref="A5:H365">
    <cfRule type="expression" dxfId="0" priority="1">
      <formula>SEARCH($B$3,$A5&amp;$B5&amp;$C5&amp;$D5&amp;$E5&amp;$F5&amp;$G5)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 Positions List</vt:lpstr>
      <vt:lpstr>VacanceList</vt:lpstr>
    </vt:vector>
  </TitlesOfParts>
  <Company>Defense Manpower Data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2024-07-23T13:51:09Z</dcterms:created>
  <dcterms:modified xsi:type="dcterms:W3CDTF">2024-07-23T13:55:36Z</dcterms:modified>
</cp:coreProperties>
</file>